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885" yWindow="615" windowWidth="20730" windowHeight="11760" tabRatio="500" firstSheet="5" activeTab="5"/>
  </bookViews>
  <sheets>
    <sheet name="ARTICULOS" sheetId="15" r:id="rId1"/>
    <sheet name="LIBROS" sheetId="1" r:id="rId2"/>
    <sheet name="CAPITULOS" sheetId="2" r:id="rId3"/>
    <sheet name="RESEÑAS" sheetId="4" r:id="rId4"/>
    <sheet name="CONGRESOS" sheetId="9" r:id="rId5"/>
    <sheet name="PROYECTOSS " sheetId="7" r:id="rId6"/>
    <sheet name="DIFUSION" sheetId="8" r:id="rId7"/>
    <sheet name="TESIS" sheetId="6" r:id="rId8"/>
    <sheet name="ESTANCIAS" sheetId="10" r:id="rId9"/>
    <sheet name="REPORTES" sheetId="14" r:id="rId10"/>
    <sheet name="GRUP INVESTI" sheetId="11" r:id="rId11"/>
    <sheet name="PATENTES" sheetId="13" r:id="rId12"/>
    <sheet name="DISTINCIONES" sheetId="12" r:id="rId13"/>
  </sheets>
  <definedNames>
    <definedName name="_xlnm._FilterDatabase" localSheetId="0" hidden="1">ARTICULOS!$A$2:$D$156</definedName>
    <definedName name="_xlnm._FilterDatabase" localSheetId="4" hidden="1">CONGRESOS!$A$2:$D$112</definedName>
    <definedName name="_xlnm._FilterDatabase" localSheetId="6" hidden="1">DIFUSION!$B$1:$D$1</definedName>
    <definedName name="_xlnm._FilterDatabase" localSheetId="12" hidden="1">DISTINCIONES!$A$2:$C$2</definedName>
    <definedName name="_xlnm._FilterDatabase" localSheetId="8" hidden="1">ESTANCIAS!$A$1:$C$1</definedName>
    <definedName name="_xlnm._FilterDatabase" localSheetId="10" hidden="1">'GRUP INVESTI'!$A$1:$C$1</definedName>
    <definedName name="_xlnm._FilterDatabase" localSheetId="1" hidden="1">LIBROS!$B$2:$B$3</definedName>
    <definedName name="_xlnm._FilterDatabase" localSheetId="5" hidden="1">'PROYECTOSS '!$A$2:$D$34</definedName>
    <definedName name="_xlnm._FilterDatabase" localSheetId="7" hidden="1">TESIS!$A$1:$C$1</definedName>
    <definedName name="_xlnm.Print_Titles" localSheetId="0">ARTICULOS!$2:$2</definedName>
    <definedName name="_xlnm.Print_Titles" localSheetId="4">CONGRESOS!$2:$2</definedName>
    <definedName name="_xlnm.Print_Titles" localSheetId="12">DISTINCIONES!$2:$2</definedName>
    <definedName name="_xlnm.Print_Titles" localSheetId="5">'PROYECTOSS '!$2:$2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36" i="7" l="1"/>
  <c r="D35" i="7"/>
  <c r="C112" i="9"/>
  <c r="C111" i="9"/>
  <c r="C34" i="2"/>
  <c r="C33" i="2"/>
  <c r="C10" i="1"/>
  <c r="C9" i="1"/>
  <c r="D155" i="15"/>
  <c r="D154" i="15"/>
</calcChain>
</file>

<file path=xl/sharedStrings.xml><?xml version="1.0" encoding="utf-8"?>
<sst xmlns="http://schemas.openxmlformats.org/spreadsheetml/2006/main" count="1489" uniqueCount="793">
  <si>
    <t xml:space="preserve">2011 ; AUTOMATIC RECOGNITION OF DYSARTHRIC SPEECH: TECHNIQUES TO IMPROVE SPEECH RECOGNITION ACCURACY, Santiago Omar Caballero Morales, LAMBERT ACADEMIC PUBLISHING, ISBN978-3847316367 </t>
  </si>
  <si>
    <t>2013 ; USO DE UNA ENCUESTA PANEL PARA EVALUACIONES DE IMPACTO: ENSAYO METODOLÓGICO CON LA ENNVIH 2002-2005, ERIKA ARENAS SUSAN PARKER LUIS RUBALCAVA OMAR STABRIDIS ARANA GRACIELA TERUEL THANIA DE LA GARZA CURTIS HUFFMAN JANET ZAMUDIO DAVID MORENO, CONEVAL, ISBN9786079598655</t>
  </si>
  <si>
    <t>2016 ; ). El programa de Combate a la Pobreza y las Políticas de Desarrollo Rural en México: evaluación de impactos y opciones de políticas alternativas, Protección, producción y promoción: explorando sinergias entre protección social y fomento productivo rural en América Latina JORGE HIGINIO MALDONADO,  ROCÍO  DEL  PILAR  MORENO  SÁNCHEZ,  UNIVERSIDAD DE LOS ANDES, FIDA,  Vol.  1, Pags. 54, ANTONIO YÚNEZ  NAUDE GEORGE DYER LEAL FABIOLA RIVERA RAMÍREZ OMAR STABRIDIS ARANA</t>
  </si>
  <si>
    <t>DAVIZON CASTILLO, YASSER ALBERTO</t>
  </si>
  <si>
    <t>CANO OLIVOS, PATRICIA</t>
  </si>
  <si>
    <t xml:space="preserve">15/05/2016 ;Planeación de la producción vs inventarios, modelo de optimización para un sistema de administración de la producción con demanda incierta para la empresa Huf de México, UNIVERSIDAD POPULAR AUTONOMA DEL ESTADO DE PUEBLA, A.C., MAESTRIA, KARLA MECHELINA PERALTA CUEVAS México </t>
  </si>
  <si>
    <r>
      <t>19/12/2014 ;ELABORACIÓN DE PROPUESTA PARA CALCULAR LAS CANTIDADES ECONÓMICAS DE PEDIDO EN UNA EMPRESA DE VENTAS MINORISTAS CONSIDERANDO DEMANDAS DE CADA CENTRO DE DISTRIBUCIÓN.</t>
    </r>
    <r>
      <rPr>
        <sz val="12"/>
        <color theme="1"/>
        <rFont val="Arial"/>
      </rPr>
      <t xml:space="preserve">, UNIVERSIDAD POPULAR AUTONOMA DEL ESTADO DE PUEBLA, A.C., </t>
    </r>
    <r>
      <rPr>
        <b/>
        <sz val="12"/>
        <color theme="1"/>
        <rFont val="Arial"/>
      </rPr>
      <t>MAESTRIA</t>
    </r>
    <r>
      <rPr>
        <sz val="12"/>
        <color theme="1"/>
        <rFont val="Arial"/>
      </rPr>
      <t xml:space="preserve">, JULIAN BADILLO PEREZ </t>
    </r>
    <r>
      <rPr>
        <b/>
        <sz val="12"/>
        <color theme="1"/>
        <rFont val="Arial"/>
      </rPr>
      <t xml:space="preserve">México </t>
    </r>
    <r>
      <rPr>
        <sz val="12"/>
        <color theme="1"/>
        <rFont val="Arial"/>
      </rPr>
      <t>,</t>
    </r>
  </si>
  <si>
    <r>
      <t>24/01/2014 ;INCREMENTO DE CAPACIDAD</t>
    </r>
    <r>
      <rPr>
        <sz val="12"/>
        <color theme="1"/>
        <rFont val="Arial"/>
      </rPr>
      <t xml:space="preserve">, UNIVERSIDAD POLITÉCNICA DE TLAXCALA, </t>
    </r>
    <r>
      <rPr>
        <b/>
        <sz val="12"/>
        <color theme="1"/>
        <rFont val="Arial"/>
      </rPr>
      <t>LICENCIATURA</t>
    </r>
    <r>
      <rPr>
        <sz val="12"/>
        <color theme="1"/>
        <rFont val="Arial"/>
      </rPr>
      <t xml:space="preserve">, ANTONIO SAUCEDO LARA </t>
    </r>
    <r>
      <rPr>
        <b/>
        <sz val="12"/>
        <color theme="1"/>
        <rFont val="Arial"/>
      </rPr>
      <t xml:space="preserve">México </t>
    </r>
    <r>
      <rPr>
        <sz val="12"/>
        <color theme="1"/>
        <rFont val="Arial"/>
      </rPr>
      <t>,</t>
    </r>
  </si>
  <si>
    <r>
      <t>16/01/2014 ;IMPLEMENTACION DEL SISTEMA FIFO</t>
    </r>
    <r>
      <rPr>
        <sz val="12"/>
        <color theme="1"/>
        <rFont val="Arial"/>
      </rPr>
      <t xml:space="preserve">, UNIVERSIDAD POLITÉCNICA DE TLAXCALA, </t>
    </r>
    <r>
      <rPr>
        <b/>
        <sz val="12"/>
        <color theme="1"/>
        <rFont val="Arial"/>
      </rPr>
      <t>LICENCIATURA</t>
    </r>
    <r>
      <rPr>
        <sz val="12"/>
        <color theme="1"/>
        <rFont val="Arial"/>
      </rPr>
      <t xml:space="preserve">, JIENDI SALAZAR HERNANDEZ </t>
    </r>
    <r>
      <rPr>
        <b/>
        <sz val="12"/>
        <color theme="1"/>
        <rFont val="Arial"/>
      </rPr>
      <t xml:space="preserve">México </t>
    </r>
    <r>
      <rPr>
        <sz val="12"/>
        <color theme="1"/>
        <rFont val="Arial"/>
      </rPr>
      <t>,</t>
    </r>
  </si>
  <si>
    <r>
      <t>20/03/2014 ;PLANES DE CONTROL EN AREA DE CALIDAD</t>
    </r>
    <r>
      <rPr>
        <sz val="12"/>
        <color theme="1"/>
        <rFont val="Arial"/>
      </rPr>
      <t xml:space="preserve">, UNIVERSIDAD POLITÉCNICA DE TLAXCALA, </t>
    </r>
    <r>
      <rPr>
        <b/>
        <sz val="12"/>
        <color theme="1"/>
        <rFont val="Arial"/>
      </rPr>
      <t>LICENCIATURA</t>
    </r>
    <r>
      <rPr>
        <sz val="12"/>
        <color theme="1"/>
        <rFont val="Arial"/>
      </rPr>
      <t xml:space="preserve">, MARIO LARA JIMENEZ </t>
    </r>
    <r>
      <rPr>
        <b/>
        <sz val="12"/>
        <color theme="1"/>
        <rFont val="Arial"/>
      </rPr>
      <t xml:space="preserve">México </t>
    </r>
    <r>
      <rPr>
        <sz val="12"/>
        <color theme="1"/>
        <rFont val="Arial"/>
      </rPr>
      <t>,</t>
    </r>
  </si>
  <si>
    <r>
      <t>13/12/2014 ;SMED</t>
    </r>
    <r>
      <rPr>
        <sz val="12"/>
        <color theme="1"/>
        <rFont val="Arial"/>
      </rPr>
      <t xml:space="preserve">, UNIVERSIDAD POLITÉCNICA DE TLAXCALA, </t>
    </r>
    <r>
      <rPr>
        <b/>
        <sz val="12"/>
        <color theme="1"/>
        <rFont val="Arial"/>
      </rPr>
      <t>LICENCIATURA</t>
    </r>
    <r>
      <rPr>
        <sz val="12"/>
        <color theme="1"/>
        <rFont val="Arial"/>
      </rPr>
      <t xml:space="preserve">, VALENTIN RAMIREZ CUCHILLO </t>
    </r>
    <r>
      <rPr>
        <b/>
        <sz val="12"/>
        <color theme="1"/>
        <rFont val="Arial"/>
      </rPr>
      <t xml:space="preserve">México </t>
    </r>
    <r>
      <rPr>
        <sz val="12"/>
        <color theme="1"/>
        <rFont val="Arial"/>
      </rPr>
      <t>,</t>
    </r>
  </si>
  <si>
    <r>
      <t>04/03/2014 ; IMPLEMENTACION DEL SISTEMA DE RUTA WATER SPIDER CON LA TECNICA CMAX</t>
    </r>
    <r>
      <rPr>
        <sz val="12"/>
        <color theme="1"/>
        <rFont val="Arial"/>
      </rPr>
      <t xml:space="preserve">, UNIVERSIDAD POLITÉCNICA DE TLAXCALA, </t>
    </r>
    <r>
      <rPr>
        <b/>
        <sz val="12"/>
        <color theme="1"/>
        <rFont val="Arial"/>
      </rPr>
      <t>LICENCIATURA</t>
    </r>
    <r>
      <rPr>
        <sz val="12"/>
        <color theme="1"/>
        <rFont val="Arial"/>
      </rPr>
      <t>, MARIANO AGUILA OCAÑA México ,</t>
    </r>
  </si>
  <si>
    <r>
      <t>13/01/2014 ;IMPLEMENTACIÓN DE LAS NORMAS DE SEGURIDAD DE LA SECRETARIA DE TRABAJO Y PREVENCION SOCIAL</t>
    </r>
    <r>
      <rPr>
        <sz val="12"/>
        <color theme="1"/>
        <rFont val="Arial"/>
      </rPr>
      <t xml:space="preserve">, UNIVERSIDAD POLITÉCNICA DE TLAXCALA, </t>
    </r>
    <r>
      <rPr>
        <b/>
        <sz val="12"/>
        <color theme="1"/>
        <rFont val="Arial"/>
      </rPr>
      <t>LICENCIATURA</t>
    </r>
    <r>
      <rPr>
        <sz val="12"/>
        <color theme="1"/>
        <rFont val="Arial"/>
      </rPr>
      <t>, ERNESTO ROMERO TEXIS</t>
    </r>
    <r>
      <rPr>
        <b/>
        <sz val="12"/>
        <color theme="1"/>
        <rFont val="Arial"/>
      </rPr>
      <t xml:space="preserve">México </t>
    </r>
    <r>
      <rPr>
        <sz val="12"/>
        <color theme="1"/>
        <rFont val="Arial"/>
      </rPr>
      <t>,</t>
    </r>
  </si>
  <si>
    <r>
      <t>20/02/2013 ;Aplicación de 5¿s</t>
    </r>
    <r>
      <rPr>
        <sz val="12"/>
        <color theme="1"/>
        <rFont val="Arial"/>
      </rPr>
      <t xml:space="preserve">, NO ESPECIFICADO, </t>
    </r>
    <r>
      <rPr>
        <b/>
        <sz val="12"/>
        <color theme="1"/>
        <rFont val="Arial"/>
      </rPr>
      <t>LICENCIATURA</t>
    </r>
    <r>
      <rPr>
        <sz val="12"/>
        <color theme="1"/>
        <rFont val="Arial"/>
      </rPr>
      <t xml:space="preserve">, Eleazar López Vásquez </t>
    </r>
    <r>
      <rPr>
        <b/>
        <sz val="12"/>
        <color theme="1"/>
        <rFont val="Arial"/>
      </rPr>
      <t xml:space="preserve">México </t>
    </r>
    <r>
      <rPr>
        <sz val="12"/>
        <color theme="1"/>
        <rFont val="Arial"/>
      </rPr>
      <t>,</t>
    </r>
  </si>
  <si>
    <r>
      <t>30/04/2013 ;Mejoramiento del proceso de lavabo</t>
    </r>
    <r>
      <rPr>
        <sz val="12"/>
        <color theme="1"/>
        <rFont val="Arial"/>
      </rPr>
      <t xml:space="preserve">, NO ESPECIFICADO, </t>
    </r>
    <r>
      <rPr>
        <b/>
        <sz val="12"/>
        <color theme="1"/>
        <rFont val="Arial"/>
      </rPr>
      <t>LICENCIATURA</t>
    </r>
    <r>
      <rPr>
        <sz val="12"/>
        <color theme="1"/>
        <rFont val="Arial"/>
      </rPr>
      <t xml:space="preserve">, Leticia Icaza Perales </t>
    </r>
    <r>
      <rPr>
        <b/>
        <sz val="12"/>
        <color theme="1"/>
        <rFont val="Arial"/>
      </rPr>
      <t xml:space="preserve">México </t>
    </r>
    <r>
      <rPr>
        <sz val="12"/>
        <color theme="1"/>
        <rFont val="Arial"/>
      </rPr>
      <t>,</t>
    </r>
  </si>
  <si>
    <r>
      <t>17/02/2013 ;Estandarización de EOATS</t>
    </r>
    <r>
      <rPr>
        <sz val="12"/>
        <color theme="1"/>
        <rFont val="Arial"/>
      </rPr>
      <t xml:space="preserve">, NO ESPECIFICADO, </t>
    </r>
    <r>
      <rPr>
        <b/>
        <sz val="12"/>
        <color theme="1"/>
        <rFont val="Arial"/>
      </rPr>
      <t>LICENCIATURA</t>
    </r>
    <r>
      <rPr>
        <sz val="12"/>
        <color theme="1"/>
        <rFont val="Arial"/>
      </rPr>
      <t xml:space="preserve">, Iván Cuahutencos Zempoalteca </t>
    </r>
    <r>
      <rPr>
        <b/>
        <sz val="12"/>
        <color theme="1"/>
        <rFont val="Arial"/>
      </rPr>
      <t xml:space="preserve">México </t>
    </r>
    <r>
      <rPr>
        <sz val="12"/>
        <color theme="1"/>
        <rFont val="Arial"/>
      </rPr>
      <t>,</t>
    </r>
  </si>
  <si>
    <r>
      <t>16/02/2013 ;Evaluación de riesgos ergonómicos</t>
    </r>
    <r>
      <rPr>
        <sz val="12"/>
        <color theme="1"/>
        <rFont val="Arial"/>
      </rPr>
      <t xml:space="preserve">, NO ESPECIFICADO, </t>
    </r>
    <r>
      <rPr>
        <b/>
        <sz val="12"/>
        <color theme="1"/>
        <rFont val="Arial"/>
      </rPr>
      <t>LICENCIATURA</t>
    </r>
    <r>
      <rPr>
        <sz val="12"/>
        <color theme="1"/>
        <rFont val="Arial"/>
      </rPr>
      <t xml:space="preserve">, Alejandro Sánchez Suárez </t>
    </r>
    <r>
      <rPr>
        <b/>
        <sz val="12"/>
        <color theme="1"/>
        <rFont val="Arial"/>
      </rPr>
      <t xml:space="preserve">México </t>
    </r>
    <r>
      <rPr>
        <sz val="12"/>
        <color theme="1"/>
        <rFont val="Arial"/>
      </rPr>
      <t>,</t>
    </r>
  </si>
  <si>
    <r>
      <t>30/12/2012 ;Propuesta de mejora de métodos y determinación de tiempos estándar de producción de bujes LUK</t>
    </r>
    <r>
      <rPr>
        <sz val="12"/>
        <color theme="1"/>
        <rFont val="Arial"/>
      </rPr>
      <t xml:space="preserve">, NO ESPECIFICADO, </t>
    </r>
    <r>
      <rPr>
        <b/>
        <sz val="12"/>
        <color theme="1"/>
        <rFont val="Arial"/>
      </rPr>
      <t>LICENCIATURA</t>
    </r>
    <r>
      <rPr>
        <sz val="12"/>
        <color theme="1"/>
        <rFont val="Arial"/>
      </rPr>
      <t xml:space="preserve">, Daniel Pérez Rugeiro </t>
    </r>
    <r>
      <rPr>
        <b/>
        <sz val="12"/>
        <color theme="1"/>
        <rFont val="Arial"/>
      </rPr>
      <t xml:space="preserve">México </t>
    </r>
    <r>
      <rPr>
        <sz val="12"/>
        <color theme="1"/>
        <rFont val="Arial"/>
      </rPr>
      <t>,</t>
    </r>
  </si>
  <si>
    <r>
      <t>13/12/2011 ;Sistema de administración de seguridad y salud en el trabajo</t>
    </r>
    <r>
      <rPr>
        <sz val="12"/>
        <color theme="1"/>
        <rFont val="Arial"/>
      </rPr>
      <t xml:space="preserve">, NO ESPECIFICADO, </t>
    </r>
    <r>
      <rPr>
        <b/>
        <sz val="12"/>
        <color theme="1"/>
        <rFont val="Arial"/>
      </rPr>
      <t>LICENCIATURA</t>
    </r>
    <r>
      <rPr>
        <sz val="12"/>
        <color theme="1"/>
        <rFont val="Arial"/>
      </rPr>
      <t xml:space="preserve">, Miguel Ángel Hernández Hernánd </t>
    </r>
    <r>
      <rPr>
        <b/>
        <sz val="12"/>
        <color theme="1"/>
        <rFont val="Arial"/>
      </rPr>
      <t xml:space="preserve">México </t>
    </r>
    <r>
      <rPr>
        <sz val="12"/>
        <color theme="1"/>
        <rFont val="Arial"/>
      </rPr>
      <t>,</t>
    </r>
  </si>
  <si>
    <r>
      <t>18/01/2012 ;Actualización del sistema de gestión de calidad</t>
    </r>
    <r>
      <rPr>
        <sz val="12"/>
        <color theme="1"/>
        <rFont val="Arial"/>
      </rPr>
      <t xml:space="preserve">, NO ESPECIFICADO, </t>
    </r>
    <r>
      <rPr>
        <b/>
        <sz val="12"/>
        <color theme="1"/>
        <rFont val="Arial"/>
      </rPr>
      <t>LICENCIATURA</t>
    </r>
    <r>
      <rPr>
        <sz val="12"/>
        <color theme="1"/>
        <rFont val="Arial"/>
      </rPr>
      <t xml:space="preserve">, María Maricela López Hernández </t>
    </r>
    <r>
      <rPr>
        <b/>
        <sz val="12"/>
        <color theme="1"/>
        <rFont val="Arial"/>
      </rPr>
      <t xml:space="preserve">México </t>
    </r>
    <r>
      <rPr>
        <sz val="12"/>
        <color theme="1"/>
        <rFont val="Arial"/>
      </rPr>
      <t>,</t>
    </r>
  </si>
  <si>
    <r>
      <t>25/09/2011 ;Balanceo de líneas de super modulo trasero, jetta NF</t>
    </r>
    <r>
      <rPr>
        <sz val="12"/>
        <color theme="1"/>
        <rFont val="Arial"/>
      </rPr>
      <t xml:space="preserve">, NO ESPECIFICADO, </t>
    </r>
    <r>
      <rPr>
        <b/>
        <sz val="12"/>
        <color theme="1"/>
        <rFont val="Arial"/>
      </rPr>
      <t>LICENCIATURA</t>
    </r>
    <r>
      <rPr>
        <sz val="12"/>
        <color theme="1"/>
        <rFont val="Arial"/>
      </rPr>
      <t xml:space="preserve">, Adriana Cisneros Morales </t>
    </r>
    <r>
      <rPr>
        <b/>
        <sz val="12"/>
        <color theme="1"/>
        <rFont val="Arial"/>
      </rPr>
      <t xml:space="preserve">México </t>
    </r>
    <r>
      <rPr>
        <sz val="12"/>
        <color theme="1"/>
        <rFont val="Arial"/>
      </rPr>
      <t>,</t>
    </r>
  </si>
  <si>
    <r>
      <t>13/08/2011 ;Desarrollar e implementar sistemas administración Seguridad y salud ocupacional (PHIL-PEIL</t>
    </r>
    <r>
      <rPr>
        <sz val="12"/>
        <color theme="1"/>
        <rFont val="Arial"/>
      </rPr>
      <t xml:space="preserve">, NO ESPECIFICADO, </t>
    </r>
    <r>
      <rPr>
        <b/>
        <sz val="12"/>
        <color theme="1"/>
        <rFont val="Arial"/>
      </rPr>
      <t>LICENCIATURA</t>
    </r>
    <r>
      <rPr>
        <sz val="12"/>
        <color theme="1"/>
        <rFont val="Arial"/>
      </rPr>
      <t xml:space="preserve">, Natali Empedrado Hernández </t>
    </r>
    <r>
      <rPr>
        <b/>
        <sz val="12"/>
        <color theme="1"/>
        <rFont val="Arial"/>
      </rPr>
      <t xml:space="preserve">México </t>
    </r>
    <r>
      <rPr>
        <sz val="12"/>
        <color theme="1"/>
        <rFont val="Arial"/>
      </rPr>
      <t>,</t>
    </r>
  </si>
  <si>
    <r>
      <t>01/01/2011 ;Mejora de proceso productivo</t>
    </r>
    <r>
      <rPr>
        <sz val="12"/>
        <color theme="1"/>
        <rFont val="Arial"/>
      </rPr>
      <t xml:space="preserve">, NO ESPECIFICADO, </t>
    </r>
    <r>
      <rPr>
        <b/>
        <sz val="12"/>
        <color theme="1"/>
        <rFont val="Arial"/>
      </rPr>
      <t>LICENCIATURA</t>
    </r>
    <r>
      <rPr>
        <sz val="12"/>
        <color theme="1"/>
        <rFont val="Arial"/>
      </rPr>
      <t xml:space="preserve">, Abiezer Zaanaim Torres Sánchez </t>
    </r>
    <r>
      <rPr>
        <b/>
        <sz val="12"/>
        <color theme="1"/>
        <rFont val="Arial"/>
      </rPr>
      <t xml:space="preserve">México </t>
    </r>
    <r>
      <rPr>
        <sz val="12"/>
        <color theme="1"/>
        <rFont val="Arial"/>
      </rPr>
      <t>,</t>
    </r>
  </si>
  <si>
    <r>
      <t>VSM</t>
    </r>
    <r>
      <rPr>
        <sz val="12"/>
        <color theme="1"/>
        <rFont val="Arial"/>
      </rPr>
      <t xml:space="preserve">, INSTITUTO TECNOLOGICO SUPERIOR DE SAN MARTIN TEXMELUCAN , </t>
    </r>
    <r>
      <rPr>
        <b/>
        <sz val="12"/>
        <color theme="1"/>
        <rFont val="Arial"/>
      </rPr>
      <t xml:space="preserve">Nacional </t>
    </r>
    <r>
      <rPr>
        <sz val="12"/>
        <color theme="1"/>
        <rFont val="Arial"/>
      </rPr>
      <t>, Talleres ,</t>
    </r>
  </si>
  <si>
    <r>
      <t>22/05/2016 ; WORKSHOP UKMX SUSTAINABLE DEVELOPMENT EXPLORING ENERGY EFFICIENCY OPPORTUNITIES THROUGH SUPPLY CHAIN AND OPERATIONS INNOVATION</t>
    </r>
    <r>
      <rPr>
        <sz val="12"/>
        <color theme="1"/>
        <rFont val="Arial"/>
      </rPr>
      <t xml:space="preserve">, , </t>
    </r>
    <r>
      <rPr>
        <b/>
        <sz val="12"/>
        <color theme="1"/>
        <rFont val="Arial"/>
      </rPr>
      <t xml:space="preserve">Nacional </t>
    </r>
    <r>
      <rPr>
        <sz val="12"/>
        <color theme="1"/>
        <rFont val="Arial"/>
      </rPr>
      <t>, Talleres ,</t>
    </r>
  </si>
  <si>
    <t>ZANELLA PALACIOS, VITTORIO</t>
  </si>
  <si>
    <r>
      <t xml:space="preserve">DISEÑO Y CONSTRUCCION DE UN POLISOMNOGRAFO INALAMBRICO, UNIVERSIDAD POPULAR AUTONOMA DEL ESTADO DE PUEBLA, A.C. / DIVISION TECNOLOGICA / DEPARTAMENTO DE SISTEMAS, </t>
    </r>
    <r>
      <rPr>
        <b/>
        <sz val="12"/>
        <color theme="1"/>
        <rFont val="Arial"/>
      </rPr>
      <t>DOCTORADO</t>
    </r>
    <r>
      <rPr>
        <sz val="12"/>
        <color theme="1"/>
        <rFont val="Arial"/>
      </rPr>
      <t xml:space="preserve">, MARCO ANTONIO DE ROMAN MELLO </t>
    </r>
    <r>
      <rPr>
        <b/>
        <sz val="12"/>
        <color theme="1"/>
        <rFont val="Arial"/>
      </rPr>
      <t xml:space="preserve">México </t>
    </r>
    <r>
      <rPr>
        <sz val="12"/>
        <color theme="1"/>
        <rFont val="Arial"/>
      </rPr>
      <t>,</t>
    </r>
  </si>
  <si>
    <r>
      <t xml:space="preserve">18/11/2011 ; </t>
    </r>
    <r>
      <rPr>
        <b/>
        <sz val="12"/>
        <color theme="1"/>
        <rFont val="Arial"/>
      </rPr>
      <t>Modelado del Proceso de Ventas Mediante Notación BPM para la Empresa T­Systems de México</t>
    </r>
    <r>
      <rPr>
        <sz val="12"/>
        <color theme="1"/>
        <rFont val="Arial"/>
      </rPr>
      <t xml:space="preserve">, UNIVERSIDAD POPULAR AUTONOMA DEL ESTADO DE PUEBLA, A.C. / DIVISION TECNOLOGICA / DEPARTAMENTO DE SISTEMAS, </t>
    </r>
    <r>
      <rPr>
        <b/>
        <sz val="12"/>
        <color theme="1"/>
        <rFont val="Arial"/>
      </rPr>
      <t>LICENCIATURA</t>
    </r>
    <r>
      <rPr>
        <sz val="12"/>
        <color theme="1"/>
        <rFont val="Arial"/>
      </rPr>
      <t xml:space="preserve">, Sandra Soto Sánchez </t>
    </r>
    <r>
      <rPr>
        <b/>
        <sz val="12"/>
        <color theme="1"/>
        <rFont val="Arial"/>
      </rPr>
      <t xml:space="preserve">México </t>
    </r>
  </si>
  <si>
    <r>
      <t xml:space="preserve">31/03/2014 ; </t>
    </r>
    <r>
      <rPr>
        <b/>
        <sz val="12"/>
        <color theme="1"/>
        <rFont val="Arial"/>
      </rPr>
      <t>El almacenamiento de nuestra información, ¿Puede llegar a ser un problema?</t>
    </r>
    <r>
      <rPr>
        <sz val="12"/>
        <color theme="1"/>
        <rFont val="Arial"/>
      </rPr>
      <t xml:space="preserve">, EL SOL DE PUEBLA , </t>
    </r>
    <r>
      <rPr>
        <b/>
        <sz val="12"/>
        <color theme="1"/>
        <rFont val="Arial"/>
      </rPr>
      <t xml:space="preserve">Nacional </t>
    </r>
    <r>
      <rPr>
        <sz val="12"/>
        <color theme="1"/>
        <rFont val="Arial"/>
      </rPr>
      <t xml:space="preserve">, Medios Impresos </t>
    </r>
  </si>
  <si>
    <t>2014 ; EXPOSURE TO FIREWOOD: CONSEQUENCES IN HEALTH AND LABOR FORCE PARTICIPATION FOR MEXICAN HOUSEHOLDS,  Nacional,  Sobre México. Congreso de Economía, Desarrollo Económico en el contexto de las Reformas Estructurales, , México ,</t>
  </si>
  <si>
    <t>STABRIDIS ARANA, OMAR DAVID</t>
  </si>
  <si>
    <t>28/08/2015 ; Impacto del Cambio Tecnológico en la Inversión del Capital Físico y Capital Humano en México, UNIVERSIDAD POPULAR AUTONOMA DEL ESTADO DE PUEBLA, A.C. / ESCUELA DE INGENIERIA, DOCTORADO, GABRIEL PULIDO GÓMEZ México ,</t>
  </si>
  <si>
    <t>28/05/2014 ; Empleados, auto-empleados y empresarios: análisis comparado sobre movilidad social intergeneracional en México, SOCIEDAD MEXICANA DE DEMOGRAFÍA , , Conferencias ,</t>
  </si>
  <si>
    <r>
      <t xml:space="preserve">2014 ; </t>
    </r>
    <r>
      <rPr>
        <b/>
        <sz val="12"/>
        <color theme="1"/>
        <rFont val="Arial"/>
      </rPr>
      <t>MANUAL PARA EL PROCESAMIENTO DE PRODUCTOS HORTÍCOLAS A PRODUCTORES PEQUEÑOS Y MEDIANOS</t>
    </r>
    <r>
      <rPr>
        <sz val="12"/>
        <color theme="1"/>
        <rFont val="Arial"/>
      </rPr>
      <t xml:space="preserve">, MANUAL PARA EL PROCESAMIENTO DE PRODUCTOS HORTÍCOLAS A PRODUCTORES PEQUEÑOS Y MEDIANOS DEL MUNICIPIO DE QUECHOLAC, PUEBLA. ISBN: 978­607­8093­59­5, </t>
    </r>
    <r>
      <rPr>
        <b/>
        <sz val="12"/>
        <color theme="1"/>
        <rFont val="Arial"/>
      </rPr>
      <t>MANUAL PARA EL PROCESAMIENTO DE PRODUCTOS HORTÍCOLAS A PRODUCTORES PEQUEÑOS Y MEDIANOS   DEL MUNICIPIO DE QUECHOLAC, PUEBLA</t>
    </r>
    <r>
      <rPr>
        <sz val="12"/>
        <color theme="1"/>
        <rFont val="Arial"/>
      </rPr>
      <t>, Informativa , Pag. 1­40, , Yésica Mayett Moreno, Juan José Gómez Díaz, Ezequiel Arvizu Barrón, José Luis Martínez Flores.</t>
    </r>
  </si>
  <si>
    <r>
      <t xml:space="preserve">01/12/2011 ; </t>
    </r>
    <r>
      <rPr>
        <b/>
        <sz val="12"/>
        <color theme="1"/>
        <rFont val="Arial"/>
      </rPr>
      <t>Manual descriptivo para la aplicación de las 5 Ss de forma práctica en la empresa Lupini Targhe, S. A. de C. V. a nivel administrativo y operativo.</t>
    </r>
    <r>
      <rPr>
        <sz val="12"/>
        <color theme="1"/>
        <rFont val="Arial"/>
      </rPr>
      <t xml:space="preserve">, UNIVERSIDAD POPULAR AUTONOMA DEL ESTADO DE PUEBLA, A.C. / DIVISION DE CIENCIAS ECONOMICO ADMINISTRATIVAS, </t>
    </r>
    <r>
      <rPr>
        <b/>
        <sz val="12"/>
        <color theme="1"/>
        <rFont val="Arial"/>
      </rPr>
      <t>LICENCIATURA</t>
    </r>
    <r>
      <rPr>
        <sz val="12"/>
        <color theme="1"/>
        <rFont val="Arial"/>
      </rPr>
      <t xml:space="preserve">, Gabriela Cuautle Ruiz </t>
    </r>
    <r>
      <rPr>
        <b/>
        <sz val="12"/>
        <color theme="1"/>
        <rFont val="Arial"/>
      </rPr>
      <t xml:space="preserve">México </t>
    </r>
    <r>
      <rPr>
        <sz val="12"/>
        <color theme="1"/>
        <rFont val="Arial"/>
      </rPr>
      <t>,</t>
    </r>
  </si>
  <si>
    <r>
      <t xml:space="preserve">18/03/2015 ; </t>
    </r>
    <r>
      <rPr>
        <b/>
        <sz val="12"/>
        <color theme="1"/>
        <rFont val="Arial"/>
      </rPr>
      <t>Cambio de un proveedor de servicio logístico para asegurar su eficiencia en una empresa ¿ Caso Administrador de Patios en Volkswagen de México.</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Gustavo  Antonio Ayala Cervante </t>
    </r>
    <r>
      <rPr>
        <b/>
        <sz val="12"/>
        <color theme="1"/>
        <rFont val="Arial"/>
      </rPr>
      <t xml:space="preserve">México </t>
    </r>
    <r>
      <rPr>
        <sz val="12"/>
        <color theme="1"/>
        <rFont val="Arial"/>
      </rPr>
      <t>,</t>
    </r>
  </si>
  <si>
    <r>
      <t xml:space="preserve">24/03/2015 ; </t>
    </r>
    <r>
      <rPr>
        <b/>
        <sz val="12"/>
        <color theme="1"/>
        <rFont val="Arial"/>
      </rPr>
      <t>Análisis de las Estructuras y procesos organizacionales en del Colegio Independencia. Guadalajara, Jalisco</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Graciela Castaño Galindo </t>
    </r>
    <r>
      <rPr>
        <b/>
        <sz val="12"/>
        <color theme="1"/>
        <rFont val="Arial"/>
      </rPr>
      <t xml:space="preserve">México </t>
    </r>
    <r>
      <rPr>
        <sz val="12"/>
        <color theme="1"/>
        <rFont val="Arial"/>
      </rPr>
      <t>,</t>
    </r>
  </si>
  <si>
    <r>
      <t xml:space="preserve">26/03/2015 ; </t>
    </r>
    <r>
      <rPr>
        <b/>
        <sz val="12"/>
        <color theme="1"/>
        <rFont val="Arial"/>
      </rPr>
      <t>Diagnóstico de la Cultura Organizacional de una Empresa del Sector Automotriz en la Región de Puebla</t>
    </r>
    <r>
      <rPr>
        <sz val="12"/>
        <color theme="1"/>
        <rFont val="Arial"/>
      </rPr>
      <t xml:space="preserve">, UNIVERSIDAD POPULAR AUTONOMA  DEL ESTADO  DE  PUEBLA, A.C. / ESCUELA  DE  INGENIERIA, </t>
    </r>
    <r>
      <rPr>
        <b/>
        <sz val="12"/>
        <color theme="1"/>
        <rFont val="Arial"/>
      </rPr>
      <t>MAESTRIA</t>
    </r>
    <r>
      <rPr>
        <sz val="12"/>
        <color theme="1"/>
        <rFont val="Arial"/>
      </rPr>
      <t xml:space="preserve">, Alfonso Irving Salazar Loranca </t>
    </r>
    <r>
      <rPr>
        <b/>
        <sz val="12"/>
        <color theme="1"/>
        <rFont val="Arial"/>
      </rPr>
      <t xml:space="preserve">México </t>
    </r>
  </si>
  <si>
    <r>
      <t xml:space="preserve">16/01/2015 ; </t>
    </r>
    <r>
      <rPr>
        <b/>
        <sz val="12"/>
        <color theme="1"/>
        <rFont val="Arial"/>
      </rPr>
      <t>Administración de la eficacia en el proceso productivo de PRYM México</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ÓSCAR HERNÁNDEZ MORA </t>
    </r>
    <r>
      <rPr>
        <b/>
        <sz val="12"/>
        <color theme="1"/>
        <rFont val="Arial"/>
      </rPr>
      <t xml:space="preserve">México </t>
    </r>
    <r>
      <rPr>
        <sz val="12"/>
        <color theme="1"/>
        <rFont val="Arial"/>
      </rPr>
      <t>,</t>
    </r>
  </si>
  <si>
    <r>
      <t xml:space="preserve">24/10/2014 ; </t>
    </r>
    <r>
      <rPr>
        <b/>
        <sz val="12"/>
        <color theme="1"/>
        <rFont val="Arial"/>
      </rPr>
      <t>Análisis Multifactorial del Clima Laboral en el Hospital General Regional Lic. Emilio Sánchez Piedras</t>
    </r>
    <r>
      <rPr>
        <sz val="12"/>
        <color theme="1"/>
        <rFont val="Arial"/>
      </rPr>
      <t xml:space="preserve">, UNIVERSIDAD POPULAR AUTONOMA DEL ESTADO DE PUEBLA, A.C. / DIVISION DE CIENCIAS ECONOMICO ADMINISTRATIVAS, </t>
    </r>
    <r>
      <rPr>
        <b/>
        <sz val="12"/>
        <color theme="1"/>
        <rFont val="Arial"/>
      </rPr>
      <t>DOCTORADO</t>
    </r>
    <r>
      <rPr>
        <sz val="12"/>
        <color theme="1"/>
        <rFont val="Arial"/>
      </rPr>
      <t xml:space="preserve">, ANNA ALEJANDRA DOMINGUEZ SERRA </t>
    </r>
    <r>
      <rPr>
        <b/>
        <sz val="12"/>
        <color theme="1"/>
        <rFont val="Arial"/>
      </rPr>
      <t xml:space="preserve">México </t>
    </r>
    <r>
      <rPr>
        <sz val="12"/>
        <color theme="1"/>
        <rFont val="Arial"/>
      </rPr>
      <t>,</t>
    </r>
  </si>
  <si>
    <r>
      <t xml:space="preserve">17/11/2014 ; </t>
    </r>
    <r>
      <rPr>
        <b/>
        <sz val="12"/>
        <color theme="1"/>
        <rFont val="Arial"/>
      </rPr>
      <t>PERCEPCIÓN DEL LIDERAZGO EN LOS TRABAJADORES DEL HOSPITAL DR. LUÍS F. NACHÓN. XALAPA, VER.</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NELSY MARIEN CORTÉS JIMÉNEZ </t>
    </r>
    <r>
      <rPr>
        <b/>
        <sz val="12"/>
        <color theme="1"/>
        <rFont val="Arial"/>
      </rPr>
      <t xml:space="preserve">México </t>
    </r>
    <r>
      <rPr>
        <sz val="12"/>
        <color theme="1"/>
        <rFont val="Arial"/>
      </rPr>
      <t>,</t>
    </r>
  </si>
  <si>
    <r>
      <t xml:space="preserve">10/11/2014 ; </t>
    </r>
    <r>
      <rPr>
        <b/>
        <sz val="12"/>
        <color theme="1"/>
        <rFont val="Arial"/>
      </rPr>
      <t>GENERACIÓN Y TRANSFERENCIA DE CONOCIMIENTO DE ALGUNAS EMPRESAS DEL SECTOR AUTOMOTRIZ EN PUEBLA</t>
    </r>
    <r>
      <rPr>
        <sz val="12"/>
        <color theme="1"/>
        <rFont val="Arial"/>
      </rPr>
      <t xml:space="preserve">, UNIVERSIDAD POPULAR AUTONOMA DEL ESTADO DE PUEBLA, A.C. / ESCUELA DE INGENIERIA, </t>
    </r>
    <r>
      <rPr>
        <b/>
        <sz val="12"/>
        <color theme="1"/>
        <rFont val="Arial"/>
      </rPr>
      <t>DOCTORADO</t>
    </r>
    <r>
      <rPr>
        <sz val="12"/>
        <color theme="1"/>
        <rFont val="Arial"/>
      </rPr>
      <t xml:space="preserve">, Alonso Díaz Hernández </t>
    </r>
    <r>
      <rPr>
        <b/>
        <sz val="12"/>
        <color theme="1"/>
        <rFont val="Arial"/>
      </rPr>
      <t xml:space="preserve">México </t>
    </r>
    <r>
      <rPr>
        <sz val="12"/>
        <color theme="1"/>
        <rFont val="Arial"/>
      </rPr>
      <t>,</t>
    </r>
  </si>
  <si>
    <r>
      <t>23/06/2014</t>
    </r>
    <r>
      <rPr>
        <b/>
        <sz val="12"/>
        <color theme="1"/>
        <rFont val="Arial"/>
      </rPr>
      <t xml:space="preserve"> ; Exploración de las innovaciones y sus efectos de la producción de jitomate bajo invernadero</t>
    </r>
    <r>
      <rPr>
        <sz val="12"/>
        <color theme="1"/>
        <rFont val="Arial"/>
      </rPr>
      <t xml:space="preserve"> en </t>
    </r>
    <r>
      <rPr>
        <b/>
        <sz val="12"/>
        <color theme="1"/>
        <rFont val="Arial"/>
      </rPr>
      <t>Puebla</t>
    </r>
    <r>
      <rPr>
        <sz val="12"/>
        <color theme="1"/>
        <rFont val="Arial"/>
      </rPr>
      <t xml:space="preserve">, UNIVERSIDAD POPULAR AUTONOMA DEL ESTADO  DE PUEBLA, A.C. / ESCUELA  DE   AGRONOMIA, </t>
    </r>
    <r>
      <rPr>
        <b/>
        <sz val="12"/>
        <color theme="1"/>
        <rFont val="Arial"/>
      </rPr>
      <t>MAESTRIA</t>
    </r>
    <r>
      <rPr>
        <sz val="12"/>
        <color theme="1"/>
        <rFont val="Arial"/>
      </rPr>
      <t xml:space="preserve">, Nancy Jazmin Taboada Rosas </t>
    </r>
    <r>
      <rPr>
        <b/>
        <sz val="12"/>
        <color theme="1"/>
        <rFont val="Arial"/>
      </rPr>
      <t xml:space="preserve">México </t>
    </r>
  </si>
  <si>
    <r>
      <t xml:space="preserve">14/06/2013 ; </t>
    </r>
    <r>
      <rPr>
        <b/>
        <sz val="12"/>
        <color theme="1"/>
        <rFont val="Arial"/>
      </rPr>
      <t>Conocimiento y perspectivas de desarrollo de MiPymes en Puebla, 2013</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Luis Fernando Roldán de la Tej </t>
    </r>
    <r>
      <rPr>
        <b/>
        <sz val="12"/>
        <color theme="1"/>
        <rFont val="Arial"/>
      </rPr>
      <t xml:space="preserve">México </t>
    </r>
    <r>
      <rPr>
        <sz val="12"/>
        <color theme="1"/>
        <rFont val="Arial"/>
      </rPr>
      <t>,</t>
    </r>
  </si>
  <si>
    <r>
      <t xml:space="preserve">19/11/2012 ; </t>
    </r>
    <r>
      <rPr>
        <b/>
        <sz val="12"/>
        <color theme="1"/>
        <rFont val="Arial"/>
      </rPr>
      <t>Plan de Negocios para la producción y comercialización de papas ecológicas en Puebla</t>
    </r>
    <r>
      <rPr>
        <sz val="12"/>
        <color theme="1"/>
        <rFont val="Arial"/>
      </rPr>
      <t xml:space="preserve">, UNIVERSIDAD POPULAR AUTONOMA DEL ESTADO DE PUEBLA, A.C. / ESCUELA DE AGRONOMIA, </t>
    </r>
    <r>
      <rPr>
        <b/>
        <sz val="12"/>
        <color theme="1"/>
        <rFont val="Arial"/>
      </rPr>
      <t>MAESTRIA</t>
    </r>
    <r>
      <rPr>
        <sz val="12"/>
        <color theme="1"/>
        <rFont val="Arial"/>
      </rPr>
      <t xml:space="preserve">, Santiago Daniel Markwalder Ben </t>
    </r>
    <r>
      <rPr>
        <b/>
        <sz val="12"/>
        <color theme="1"/>
        <rFont val="Arial"/>
      </rPr>
      <t xml:space="preserve">México </t>
    </r>
    <r>
      <rPr>
        <sz val="12"/>
        <color theme="1"/>
        <rFont val="Arial"/>
      </rPr>
      <t>,</t>
    </r>
  </si>
  <si>
    <r>
      <t xml:space="preserve">01/08/2012 ; </t>
    </r>
    <r>
      <rPr>
        <b/>
        <sz val="12"/>
        <color theme="1"/>
        <rFont val="Arial"/>
      </rPr>
      <t>Iniciación al couching: Un caso de aplicación para descubrir el potencial de las personas en su área laboral.</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Victoria Eugenia Cabrera Gámez </t>
    </r>
    <r>
      <rPr>
        <b/>
        <sz val="12"/>
        <color theme="1"/>
        <rFont val="Arial"/>
      </rPr>
      <t xml:space="preserve">México </t>
    </r>
    <r>
      <rPr>
        <sz val="12"/>
        <color theme="1"/>
        <rFont val="Arial"/>
      </rPr>
      <t>,</t>
    </r>
  </si>
  <si>
    <r>
      <t xml:space="preserve">04/06/2012 ; </t>
    </r>
    <r>
      <rPr>
        <b/>
        <sz val="12"/>
        <color theme="1"/>
        <rFont val="Arial"/>
      </rPr>
      <t>DIAGNÓSTICO ORGANIZACIONAL: PRIMERAS ACCIONES PARA EVALUAR Y FORTALECER A LAS PEQUEÑAS ORGANIZACIONES RURALES.</t>
    </r>
    <r>
      <rPr>
        <sz val="12"/>
        <color theme="1"/>
        <rFont val="Arial"/>
      </rPr>
      <t xml:space="preserve">, UNIVERSIDAD POPULAR AUTONOMA DEL ESTADO DE PUEBLA, A.C. / DIVISION DE CIENCIAS ECONOMICO ADMINISTRATIVAS, </t>
    </r>
    <r>
      <rPr>
        <b/>
        <sz val="12"/>
        <color theme="1"/>
        <rFont val="Arial"/>
      </rPr>
      <t>DOCTORADO</t>
    </r>
    <r>
      <rPr>
        <sz val="12"/>
        <color theme="1"/>
        <rFont val="Arial"/>
      </rPr>
      <t xml:space="preserve">, María Guadalupe Huesca Ramírez </t>
    </r>
    <r>
      <rPr>
        <b/>
        <sz val="12"/>
        <color theme="1"/>
        <rFont val="Arial"/>
      </rPr>
      <t xml:space="preserve">México </t>
    </r>
    <r>
      <rPr>
        <sz val="12"/>
        <color theme="1"/>
        <rFont val="Arial"/>
      </rPr>
      <t>,</t>
    </r>
  </si>
  <si>
    <r>
      <t xml:space="preserve">01/09/2011 ; </t>
    </r>
    <r>
      <rPr>
        <b/>
        <sz val="12"/>
        <color theme="1"/>
        <rFont val="Arial"/>
      </rPr>
      <t>Factores de éxito de mercadotecnia social para la prevención de la violencia de género: caso comparativo  Madrid­Puebla.</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Ma Nallely Alatriste Carrillo </t>
    </r>
    <r>
      <rPr>
        <b/>
        <sz val="12"/>
        <color theme="1"/>
        <rFont val="Arial"/>
      </rPr>
      <t xml:space="preserve">México </t>
    </r>
    <r>
      <rPr>
        <sz val="12"/>
        <color theme="1"/>
        <rFont val="Arial"/>
      </rPr>
      <t>,</t>
    </r>
  </si>
  <si>
    <r>
      <t xml:space="preserve">26/08/2011 ; </t>
    </r>
    <r>
      <rPr>
        <b/>
        <sz val="12"/>
        <color theme="1"/>
        <rFont val="Arial"/>
      </rPr>
      <t>Crianza y Comercialización del Caracol Hélix Aspersa en México</t>
    </r>
    <r>
      <rPr>
        <sz val="12"/>
        <color theme="1"/>
        <rFont val="Arial"/>
      </rPr>
      <t xml:space="preserve">, UNIVERSIDAD POPULAR AUTONOMA DEL ESTADO DE PUEBLA, A.C. / ESCUELA DE INGENIERIA, </t>
    </r>
    <r>
      <rPr>
        <b/>
        <sz val="12"/>
        <color theme="1"/>
        <rFont val="Arial"/>
      </rPr>
      <t>MAESTRIA</t>
    </r>
    <r>
      <rPr>
        <sz val="12"/>
        <color theme="1"/>
        <rFont val="Arial"/>
      </rPr>
      <t xml:space="preserve">, Jesús Hernández Castán México </t>
    </r>
    <r>
      <rPr>
        <b/>
        <sz val="12"/>
        <color theme="1"/>
        <rFont val="Arial"/>
      </rPr>
      <t>,</t>
    </r>
  </si>
  <si>
    <r>
      <t xml:space="preserve">15/07/2011 ; </t>
    </r>
    <r>
      <rPr>
        <b/>
        <sz val="12"/>
        <color theme="1"/>
        <rFont val="Arial"/>
      </rPr>
      <t>The Effect of the H1N1 Virus on North American Economy</t>
    </r>
    <r>
      <rPr>
        <sz val="12"/>
        <color theme="1"/>
        <rFont val="Arial"/>
      </rPr>
      <t xml:space="preserve">, UNIVERSIDAD POPULAR AUTONOMA DEL ESTADO DE PUEBLA, A.C. / ESCUELA DE AGRONOMIA, </t>
    </r>
    <r>
      <rPr>
        <b/>
        <sz val="12"/>
        <color theme="1"/>
        <rFont val="Arial"/>
      </rPr>
      <t>MAESTRIA</t>
    </r>
    <r>
      <rPr>
        <sz val="12"/>
        <color theme="1"/>
        <rFont val="Arial"/>
      </rPr>
      <t xml:space="preserve">, Violeta Mariana Loeza Deloya </t>
    </r>
    <r>
      <rPr>
        <b/>
        <sz val="12"/>
        <color theme="1"/>
        <rFont val="Arial"/>
      </rPr>
      <t xml:space="preserve">México </t>
    </r>
    <r>
      <rPr>
        <sz val="12"/>
        <color theme="1"/>
        <rFont val="Arial"/>
      </rPr>
      <t>,</t>
    </r>
  </si>
  <si>
    <r>
      <t xml:space="preserve">01/08/2011 ; </t>
    </r>
    <r>
      <rPr>
        <b/>
        <sz val="12"/>
        <color theme="1"/>
        <rFont val="Arial"/>
      </rPr>
      <t>EVALUACIÓN DE LA PERCEPCIÓN DE LA CALIDAD DE LAS CARRERAS DEL COLEGIO DE ESTUDIOS CIENTIFICOS Y TECNOLÓGICOS DEL ESTADO DE PUEBLA</t>
    </r>
    <r>
      <rPr>
        <sz val="12"/>
        <color theme="1"/>
        <rFont val="Arial"/>
      </rPr>
      <t xml:space="preserve">, UNIVERSIDAD POPULAR AUTONOMA DEL ESTADO DE PUEBLA, A.C. / DIVISION DE CIENCIAS ECONOMICO ADMINISTRATIVAS, </t>
    </r>
    <r>
      <rPr>
        <b/>
        <sz val="12"/>
        <color theme="1"/>
        <rFont val="Arial"/>
      </rPr>
      <t>DOCTORADO</t>
    </r>
    <r>
      <rPr>
        <sz val="12"/>
        <color theme="1"/>
        <rFont val="Arial"/>
      </rPr>
      <t xml:space="preserve">, MONSERRAT RODRÍGUEZ PANTOJA </t>
    </r>
    <r>
      <rPr>
        <b/>
        <sz val="12"/>
        <color theme="1"/>
        <rFont val="Arial"/>
      </rPr>
      <t xml:space="preserve">México </t>
    </r>
    <r>
      <rPr>
        <sz val="12"/>
        <color theme="1"/>
        <rFont val="Arial"/>
      </rPr>
      <t>,</t>
    </r>
  </si>
  <si>
    <r>
      <t xml:space="preserve">08/07/2011 ; </t>
    </r>
    <r>
      <rPr>
        <b/>
        <sz val="12"/>
        <color theme="1"/>
        <rFont val="Arial"/>
      </rPr>
      <t>Cluster del Software en Jalisco</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Raúl Maximino Rojas Velasco </t>
    </r>
    <r>
      <rPr>
        <b/>
        <sz val="12"/>
        <color theme="1"/>
        <rFont val="Arial"/>
      </rPr>
      <t>México</t>
    </r>
  </si>
  <si>
    <r>
      <t xml:space="preserve">01/07/2011 ; </t>
    </r>
    <r>
      <rPr>
        <b/>
        <sz val="12"/>
        <color theme="1"/>
        <rFont val="Arial"/>
      </rPr>
      <t>The Cattle Bolus and Services de México</t>
    </r>
    <r>
      <rPr>
        <sz val="12"/>
        <color theme="1"/>
        <rFont val="Arial"/>
      </rPr>
      <t xml:space="preserve">, UNIVERSIDAD POPULAR AUTONOMA DEL ESTADO DE PUEBLA, A.C. / ESCUELA DE AGRONOMIA, </t>
    </r>
    <r>
      <rPr>
        <b/>
        <sz val="12"/>
        <color theme="1"/>
        <rFont val="Arial"/>
      </rPr>
      <t>MAESTRIA</t>
    </r>
    <r>
      <rPr>
        <sz val="12"/>
        <color theme="1"/>
        <rFont val="Arial"/>
      </rPr>
      <t xml:space="preserve">, Luis Fernando López Reyes </t>
    </r>
    <r>
      <rPr>
        <b/>
        <sz val="12"/>
        <color theme="1"/>
        <rFont val="Arial"/>
      </rPr>
      <t xml:space="preserve">México </t>
    </r>
    <r>
      <rPr>
        <sz val="12"/>
        <color theme="1"/>
        <rFont val="Arial"/>
      </rPr>
      <t>,</t>
    </r>
  </si>
  <si>
    <r>
      <t xml:space="preserve">01/07/2011 ; </t>
    </r>
    <r>
      <rPr>
        <b/>
        <sz val="12"/>
        <color theme="1"/>
        <rFont val="Arial"/>
      </rPr>
      <t>Agroturismo:una alternativa de sustentabilidad económica y ambiental para microempress agropecuarias</t>
    </r>
    <r>
      <rPr>
        <sz val="12"/>
        <color theme="1"/>
        <rFont val="Arial"/>
      </rPr>
      <t xml:space="preserve">,  UNIVERSIDAD  POPULAR  AUTONOMA  DEL  ESTADO  DE  PUEBLA,  A.C.  /  ESCUELA   DE AGRONOMIA, </t>
    </r>
    <r>
      <rPr>
        <b/>
        <sz val="12"/>
        <color theme="1"/>
        <rFont val="Arial"/>
      </rPr>
      <t>MAESTRIA</t>
    </r>
    <r>
      <rPr>
        <sz val="12"/>
        <color theme="1"/>
        <rFont val="Arial"/>
      </rPr>
      <t xml:space="preserve">, Areli Fentanés Márquez </t>
    </r>
    <r>
      <rPr>
        <b/>
        <sz val="12"/>
        <color theme="1"/>
        <rFont val="Arial"/>
      </rPr>
      <t xml:space="preserve">México </t>
    </r>
  </si>
  <si>
    <r>
      <t xml:space="preserve">20/05/2011 ; </t>
    </r>
    <r>
      <rPr>
        <b/>
        <sz val="12"/>
        <color theme="1"/>
        <rFont val="Arial"/>
      </rPr>
      <t>La dirección estratégica y su importancia en algunas organizaciones restauranteras en Boca del Río, Verazcruz</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Cynthia Patricia Benavides Ram </t>
    </r>
    <r>
      <rPr>
        <b/>
        <sz val="12"/>
        <color theme="1"/>
        <rFont val="Arial"/>
      </rPr>
      <t xml:space="preserve">México </t>
    </r>
    <r>
      <rPr>
        <sz val="12"/>
        <color theme="1"/>
        <rFont val="Arial"/>
      </rPr>
      <t>,</t>
    </r>
  </si>
  <si>
    <r>
      <t xml:space="preserve">15/04/2011 ; </t>
    </r>
    <r>
      <rPr>
        <b/>
        <sz val="12"/>
        <color theme="1"/>
        <rFont val="Arial"/>
      </rPr>
      <t>Viabilidad para comercializar una bolsa de nylon para cocción de alimentos en horno de microondas</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Iván Emiliano Díaz García </t>
    </r>
    <r>
      <rPr>
        <b/>
        <sz val="12"/>
        <color theme="1"/>
        <rFont val="Arial"/>
      </rPr>
      <t xml:space="preserve">México </t>
    </r>
    <r>
      <rPr>
        <sz val="12"/>
        <color theme="1"/>
        <rFont val="Arial"/>
      </rPr>
      <t>,</t>
    </r>
  </si>
  <si>
    <r>
      <t xml:space="preserve">21/01/2011 ; </t>
    </r>
    <r>
      <rPr>
        <b/>
        <sz val="12"/>
        <color theme="1"/>
        <rFont val="Arial"/>
      </rPr>
      <t>Estudio de mercadotecnia internacional sobre el consumo de bolsas artesanales en la ciudad de Lyon, Francia</t>
    </r>
    <r>
      <rPr>
        <sz val="12"/>
        <color theme="1"/>
        <rFont val="Arial"/>
      </rPr>
      <t xml:space="preserve">, UNIVERSIDAD POPULAR AUTONOMA DEL ESTADO DE PUEBLA, A.C. / DIVISION DE CIENCIAS ECONOMICO ADMINISTRATIVAS, </t>
    </r>
    <r>
      <rPr>
        <b/>
        <sz val="12"/>
        <color theme="1"/>
        <rFont val="Arial"/>
      </rPr>
      <t>MAESTRIA</t>
    </r>
    <r>
      <rPr>
        <sz val="12"/>
        <color theme="1"/>
        <rFont val="Arial"/>
      </rPr>
      <t xml:space="preserve">, Rocío Arehí Ortiz MIno </t>
    </r>
    <r>
      <rPr>
        <b/>
        <sz val="12"/>
        <color theme="1"/>
        <rFont val="Arial"/>
      </rPr>
      <t xml:space="preserve">México </t>
    </r>
    <r>
      <rPr>
        <sz val="12"/>
        <color theme="1"/>
        <rFont val="Arial"/>
      </rPr>
      <t>,</t>
    </r>
  </si>
  <si>
    <r>
      <t xml:space="preserve">31/01/2011 ; </t>
    </r>
    <r>
      <rPr>
        <b/>
        <sz val="12"/>
        <color theme="1"/>
        <rFont val="Arial"/>
      </rPr>
      <t>Business Plan ATI Farmers Cooperative</t>
    </r>
    <r>
      <rPr>
        <sz val="12"/>
        <color theme="1"/>
        <rFont val="Arial"/>
      </rPr>
      <t xml:space="preserve">, UNIVERSIDAD POPULAR AUTONOMA DEL ESTADO DE PUEBLA, A.C., </t>
    </r>
    <r>
      <rPr>
        <b/>
        <sz val="12"/>
        <color theme="1"/>
        <rFont val="Arial"/>
      </rPr>
      <t>MAESTRIA</t>
    </r>
    <r>
      <rPr>
        <sz val="12"/>
        <color theme="1"/>
        <rFont val="Arial"/>
      </rPr>
      <t xml:space="preserve">, Jesús Antonio Espinosa Cruz </t>
    </r>
    <r>
      <rPr>
        <b/>
        <sz val="12"/>
        <color theme="1"/>
        <rFont val="Arial"/>
      </rPr>
      <t xml:space="preserve">México </t>
    </r>
  </si>
  <si>
    <t>MAYETT MORENO, YESICA</t>
  </si>
  <si>
    <r>
      <t xml:space="preserve">04/11/2015 ; </t>
    </r>
    <r>
      <rPr>
        <b/>
        <sz val="12"/>
        <color theme="1"/>
        <rFont val="Arial"/>
      </rPr>
      <t>Marketing research and its relevance for a succesful strategic plan: the case of Mexican food consumers</t>
    </r>
    <r>
      <rPr>
        <sz val="12"/>
        <color theme="1"/>
        <rFont val="Arial"/>
      </rPr>
      <t xml:space="preserve">, Miami Dade College , </t>
    </r>
    <r>
      <rPr>
        <b/>
        <sz val="12"/>
        <color theme="1"/>
        <rFont val="Arial"/>
      </rPr>
      <t xml:space="preserve">Extranjero </t>
    </r>
    <r>
      <rPr>
        <sz val="12"/>
        <color theme="1"/>
        <rFont val="Arial"/>
      </rPr>
      <t>, Conferencias , MDC Tops List for Fulbright Scholar Academic Shares Marketing Research With Economics Class</t>
    </r>
  </si>
  <si>
    <t>2011 ; EXPLORACIÓN DE IPV4 A IPV6. UN ENFOQUE PRÁCTICO SOBRE JAVA, Alejandra Aldrette Malacara, ACADÉMICA ESPAÑOLA, ISBN9783845485195</t>
  </si>
  <si>
    <t>2011 ; LOW ENROLMENT IN INFORMATION TECHNOLOGY CAREER: A SPECIFIC CASE IN A MEXICAN HIGHER EDUCATION INSTITUTION, Extranjero, International Conference of Education, Research and Innovation, ALEJANDRA ALDRETTE MALACARA JOSÉ LUIS MARTÍNEZ FLORES , Estados Unidos ,</t>
  </si>
  <si>
    <t>29/12/2017 ; Forecasting Enterprise Resource Planning implementation results in the United States¿ government agencies, UNIVERSIDAD POPULAR AUTONOMA DEL ESTADO DE PUEBLA, A.C. / DIVISION TECNOLOGICA, DOCTORADO, Leopoldo Reyes México ,</t>
  </si>
  <si>
    <t>06/06/2016 ; Implementación de una Herramienta CRM en la empresa Federal Mogul Powertrain Puebla, UNIVERSIDAD POPULAR AUTONOMA DEL ESTADO DE PUEBLA, A.C. / DIVISION TECNOLOGICA, MAESTRIA, Maritza Maceda México ,</t>
  </si>
  <si>
    <t>01/06/2016 ; Automatización y Optimización de Almacén, mediante un sistema de Gestión Logístico, UNIVERSIDAD POPULAR AUTONOMA DEL ESTADO DE PUEBLA, A.C. / DIVISION TECNOLOGICA, MAESTRIA, Gilberto Molina Marcelino México ,</t>
  </si>
  <si>
    <t>ALDRETTE MALACARA ALEJANDRA</t>
  </si>
  <si>
    <t>08/01/2013 ; PROMOCIÓN DE LAS CARRERAS DE T.I., , Nacional , Radio ,</t>
  </si>
  <si>
    <t>12/10/2012 ; FALTA CRECER EN LA CULTURA DE LA CALIDAD, , Nacional , Medios Impresos ,</t>
  </si>
  <si>
    <t>11/10/2012 ; UNIVERSIDADES, A ADAPTARSE AL MERCADO ACTUAL, , Nacional , Medios Impresos ,</t>
  </si>
  <si>
    <t>11/10/2012 ; PUEDE UPAEP CERTIFICAR A ALUMNOS DE TRES CARRERAS, , Nacional , Medios Impresos ,</t>
  </si>
  <si>
    <t>19/09/2012 ; RUEDA DE PRENSA DE NETRIDERS DE CISCO, , Nacional , Radio ,</t>
  </si>
  <si>
    <t>07/09/2012 ; EXPOCIENCIAS, , Nacional , Ferias Cientificas y Tecnologi ,</t>
  </si>
  <si>
    <t>08/06/2012 ; PROMOCIÓN DE LAS CARRERAS DE T.I., , Nacional , Radio ,</t>
  </si>
  <si>
    <t>06/06/2012 ; PROMOCIÓN DE LAS CARRERAS DE T.I., , Nacional , Radio ,</t>
  </si>
  <si>
    <t>05/06/2012 ; PROMOCIÓN DE CARRERAS DE TECNOLOGÍAS DE INFORMACIÓN, , Nacional , Radio ,</t>
  </si>
  <si>
    <t>04/06/2012 ; PROMOCIÓN DE LAS CARRERAS DE TECNOLOGÍAS DE INFORMACIÓN, , Nacional , Radio ,</t>
  </si>
  <si>
    <t>31/05/2012 ; EXPOCIENCIAS EN BACHILLERATOS UPAEP, , Nacional , Ferias Cientificas y Tecnologi ,</t>
  </si>
  <si>
    <t xml:space="preserve">2015; Manual para el procesamiento de productos hortícolas a productores pequeños y medianos del municipio de Quecholac, Puebla, Yésica Mayett Moreno, Juan José Gómez Díaz, Ezequiel Arvizu Barrón y José Luis Martínez Flores, UPAEP, ISBN978-607-8093-59-5 </t>
  </si>
  <si>
    <t xml:space="preserve">2016 ; Logistics Geostrategy as a Decision Factor to Locate a Multimodal Logistics Platform, Handbook of Research on Managerial Strategies for Achieving Optimal Performance in industrial Processes. ISBN: 9781522501305 GINER ALOR, CUAUHTEMOC SANCHEZ AND JOSE LUIS GARCIA, IGI GLOBAL, Vol. , Pags. , Adriana Rodríguez Rojas and José Luis Martínez Flores </t>
  </si>
  <si>
    <t xml:space="preserve">2016 ; Ubicación de cedis y diseño de rutas logísticas para la distribución de equipo deportivo, GESTION SOCIAL ORGANIZACIONES HUMANAS PARA UNA SOCIEDAD INCLUYENTE. ISBN: 978-607-9405- 73-1 RUTH NOHEMI OJEDA LOPEZ Y LEONOR ELENA LOPEZ CANTO, UNIVERSIDAD AUTONOMA DE YUCATA, Vol. , Pags. , Maricarmen Báez Palma y José Luis Martínez Flores </t>
  </si>
  <si>
    <t xml:space="preserve">2016 ; Asignación de rutas para un problema del agente viajero múltiple en una pyme, GESTION SOCIAL ORGANIZACIONES HUMANAS PARA UNA SOCIEDAD GLOBAL INCLUYENTE. ISBN: 978-607-9405- 73-1 RUTH NOEMI OJEDA LOPEZ Y LEONOR ELENA LOPEZ CANTO, UNIVESIDA AUTONOMA DE YUCATAN, Vol. , Pags. , Melanie Andrade Cortés, José Luis Gaona Tilihuit, Diana Sánchez-Partida  José Luis Martínez Flores </t>
  </si>
  <si>
    <t xml:space="preserve">2014 ; Analyzing risk factors for highway theft in Mexico, Safety and Security Engineering V. ISBN: 978-1- 84564-744-5, eISBN:978-1-84564-744-2 F. GARZIA, C.A. BREBBIA AND M. GUARASCIO, WITPRESS, Vol. 134, Pags. 600, E. de la Torre, C. Martner, J. Martínez, E. Olivares &amp; E. Moreno </t>
  </si>
  <si>
    <t xml:space="preserve">2014 ; DISEÑO DE UNA CADENA DE SUMINISTRO CON DECISIONES DE EFICIENCIA, LOCALIZACION E INVENTARIO USANDO UN ALGORITMO EVOLUTIVO MULTIOBJETIVO, RECENT ADVANCES IN THEORY, METHODS, AND PRACTICE OF OPERATIONS RESEARCH R. Z. RIOS-MERCADO, ET AL., UANL- CASA UNIVERSIDTARIA DEL L, Vol. , Pags. , Rodolfo Eleazar Pérez Loaiza, Elías Olivares Benítez, José H. Ablanedo, Aarón Guerrero Campanur y José Luis Martínez Flores </t>
  </si>
  <si>
    <t xml:space="preserve">2012 ; LOGISTICS INFORMATION SYSTEMS TO SUPPORT SMALL BUSINESS, PIONEERING SUPPLY CHAIN DESIGN: A COMPREHENSIVE INSIGHT INTO EMERGING TRENDS, TECHNOLOGIES AND APPLICATIONS THORSTEN BLECKER, WOLFGAMG KERSTEN, CHRISTIAN M. RINGLE, EUL VERLAG, Vol. 10, Pags. 431, CARLOS GONZALEZ, JOSE LUIS MARTINEZ, CLAUDIA MALCON &amp; JUDITH CAVAZOS </t>
  </si>
  <si>
    <t xml:space="preserve">2013 ; DISEÑO DE UN MODELO INTEGRAL BASADO EN B-LEARNING PARA LA CAPACITACION CONTINUA DE EMPLEADOS EN EMPRESAS DE SERVICIOS LOGISTICOS, Extranjero, 5A FERIA MESOAMERICANA DE POSGRADOS MEXICANOS DE CALIDAD, JOSE LUIS MARTINEZ FLORES FERNANDO ORUE CARRASCO , Guatemala , </t>
  </si>
  <si>
    <t xml:space="preserve">2013; PROPUESTA METODOLOGICA PARA EL DISEÑO DE UN SISTEMA EXPERTOQUE AYUDE A DETERMINAR EL NIVEL DE, Extranjero, CONGRESO INTERNACIONAL DE INVESTIGACION, HORACIO BAUTISTA SANTOS JOSE LUIS MARTINEZ FLORES FABIOLA SANCHEZ GALVAN NEYFE SABLON COSSIO , México , </t>
  </si>
  <si>
    <t xml:space="preserve">2012; ALGUNAS APLICACIONES DE LA LOGISTICA EN EL SECTOR INDUSTRIAL DE MÉXICO, Extranjero, XV CONGRESO DE LA SOCIEDAD CUBANA DE LOGISTICA Y MARKETING, JOSE LUIS MARTINEZ FLORES , Cuba , </t>
  </si>
  <si>
    <t xml:space="preserve">2012; CONSULTORÍA EN LOGÍSTICA: CASOS DE EMPRESAS GLOBALES ASENTADAS EN MÉXICO, Extranjero, UNIVERSIDAD DE BOGOTA JORGE TADEO LOZANO, JOSE LUIS MARTINEZ FLORES , Colombia , </t>
  </si>
  <si>
    <t xml:space="preserve">2012; CRITICAL SUCCES FACTORS TO CHOOSE AN INFORMATION TECHNOLOGY CAREER: A SPECIFIC CASE IN A MEXICAN HIGHER EDUCATION INSTITUTION, Extranjero, 16TH WORLD MULTICONFERENCE ON SYSTEMICS, CYBERNETICS AND INFORMATICS, ALEJANDRA ALDRETTE- MALACARA JOSE LUIS MARTINEZ FLORES , México , </t>
  </si>
  <si>
    <t xml:space="preserve">2012; EL IMPACTO DE LA INVESTIGACIÓN EN LOGÍSTICA EN EL SECTOR INDUSTRIAL DE MÉXICO, Nacional, XIII SEMINARIO DE INVESTIGACION DE LA UNIVERSIDAD AUTONOMA DE AGUASCALIENTES, JOSE LUIS MARTINEZ FLORES , México , </t>
  </si>
  <si>
    <t xml:space="preserve">2012; FACTORES CRÍTICOS DE ÉXITO QUE IMPACTAN LA RENTABILIDAD EN LA CADENA DE SUMINISTRO DEL QUESO COTIJA EN TEPALCATEPEC, MICHOACAN, Extranjero, XVI CONGRESO INTERNACIONAL DE INVESTIGACION EN CIENCIAS ADMINISTRATIVAS, JAIME AGUILAR GARCÍA JOSÉ LUIS MARTÍNEZ FLORES CLAUDIA MALCÓN CERVERA , México , </t>
  </si>
  <si>
    <t xml:space="preserve">2012; IMPACTO DE ESTRATEGIAS LOGÍSTICAS EN LA COMPETITIVIDAD EMPRESARIAL, Extranjero, PRIMER FORO DE LOGISTICA REGIONAL UNIVERSIDAD DE BOGOTA JORGE TADEO LOZANO, JOSE LUIS MARTINEZ FLORES , Colombia , </t>
  </si>
  <si>
    <t xml:space="preserve">2012; LA LOGÍSTICA DEL PETRÓLEO EN MÉXICO, Extranjero, SEGUNDO FORO DE LOGISTICA REGIONAL UNIVERSIDAD DE BOGOTA JORGE TADEO LOZANO, JOSE LUIS MARTINEZ FLORES , Colombia , </t>
  </si>
  <si>
    <t xml:space="preserve">2012; METODOLOGÍA DE GESTION LOGÍSTICA PARA EL APOYO DE PEQUEÑAS EMPRESAS, Extranjero, GLOBAL CONFERENCE ON BUSINESS AND FINANCE, CARLOS ALBERTO GONZALEZ JOSE LUIS MARTINEZ FLORES CLAUDIA MALCÓN CERVERA JUDITH CAVAZOS ARROYO , Costa Rica , </t>
  </si>
  <si>
    <t xml:space="preserve">2012; MODELO MATEMATICO QUE DETERMINA LA CANTIDAD DE INSTALACIONES A CERRAR DE UN CONJUNTO DE, Extranjero, CONGRESO INTERNACIONAL DE INVESTIGACION, HORACIO BAUTISTA SANTOS FABIOLA SANCHEZ GALVAN JOSE LUIS MARTINEZ FLORES , México , </t>
  </si>
  <si>
    <t xml:space="preserve">2012; OPTIMIZANDO EN LAS CADENAS DE SUMINISTRO:CASOS DE APLICACIÓN EN LA INDUSTRIA, Nacional, XLV CONGRESO DE LA SOCIEDAD MATEMATICA MEXICANA, JOSÉ LUIS MARTÍNEZ FLORES ELÍAS OLIVARES BENÍTEZ , México , </t>
  </si>
  <si>
    <t xml:space="preserve">2012; REDES NEURONALES: CONCEPTOS Y APLICACIONES, Extranjero, UNIVERSIDAD DE BOGOTÁ JORGE TADEO LOZANO, JOSE LUIS MARTINEZ FLORES , Colombia , </t>
  </si>
  <si>
    <t xml:space="preserve">2012; SISTEMA DE SOPORTE PARA LA GESTIÓN LOGÍSTICA DE PEQUEÑAS EMPRESAS DE COLOMBIA, Extranjero, XV CONGRESO DE LA SOCIEDAD CUBANA DE LOGISTICA Y MARKETING, CARLOS ALBERTO GONZALEZ CAMARGO JOSÉ LUIS MARTÍNEZ FLORES CLAUDIA MALCON CERVERA JUDITH CAVAZOS ARROYO , Cuba , </t>
  </si>
  <si>
    <t xml:space="preserve">2011: ASIGNACIÓN DE CLIENTES CON MINIMO COSTO DE ENVÍO A LOS CEDIS DE UNA EMPRESA QUE DISTRIBUYE MOTORES Y REFACCIONES EN MÉXICO, Extranjero, IV TALLER LATINOIBEROAMERICANO DE INVESTIGACION DE OPERACIONES, DIANA SANCHEZ PARTIDA JOSÉ LUIS MARTÍNEZ FLORES ADRIANA RODRÍGUEZ ROJAS , México , </t>
  </si>
  <si>
    <t xml:space="preserve">2011; LA IMPORTANCIA DE DISEÑAR REDES LOGÍSTICAS EN LA PLANEACIÓN ESTRATÉGICA DE LAS ORGANIZACIONES, Nacional, CONGRESO DE INGENIERÍAS 2011 UNIVERSIDAD DEL CARIBE, JOSE LUIS MARTINEZ FLORES , México , </t>
  </si>
  <si>
    <t xml:space="preserve">16/10/2015;La Manufactura Esbelta en los departamentos de emergencias. Estudio de casos en Instituciones Prestadoras de Salud en Bogotá, Colombia, UNIVERSIDAD POPULAR AUTONOMA DEL ESTADO DE PUEBLA, A.C. / ESCUELA DE INGENIERIA, DOCTORADO, Paloma María Teresa Martíne México , </t>
  </si>
  <si>
    <t xml:space="preserve">03/07/2015 ; Estudio de la Geoestrategia e infraestructura logística y del transporte como factores de decisión para la localización de la Plataforma Logística Multimodal de América, UNIVERSIDAD POPULAR AUTONOMA DEL ESTADO DE PUEBLA, A.C. / ESCUELA DE INGENIERIA, DOCTORADO, Adriana Rodríguez Rojas México , </t>
  </si>
  <si>
    <t xml:space="preserve">20/03/2015 ; Modelo de integración de Cadenas de Suministro colaborativas, UNIVERSIDAD POPULAR AUTONOMA DEL ESTADO DE PUEBLA, A.C. / ESCUELA DE INGENIERIA, DOCTORADO, Horacio Bautista Santos México , </t>
  </si>
  <si>
    <t xml:space="preserve">13/06/2014 ; Propuesta de Solución al Problema de Calendarización de Horarios mediante Programación Matemática, UNIVERSIDAD POPULAR AUTONOMA DEL ESTADO DE PUEBLA, A.C. / ESCUELA DE INGENIERIA, DOCTORADO, DIANA SANCHEZ PARTIDA México , </t>
  </si>
  <si>
    <t xml:space="preserve">21/06/2013 ; METODOLOGIA BASADA EN FACTORES CRITICOS DE EXITO QUE IMPACTEN POSITIVAMENTE EN LA MATRICULA E LAS CARERAS DE TECNOLOGÍAS DE INFORMACIÓN, UNIVERSIDAD POPULAR AUTONOMA DEL ESTADO DE PUEBLA, A.C. / ESCUELA DE INGENIERIA, DOCTORADO, ALEJANDRA ALDRETTE MALACARA México , </t>
  </si>
  <si>
    <t xml:space="preserve">19/04/2013 ; PROPUESTA DE UNA METODOLOGÍA PARA ENCONTRAR LOS FACTORES CRITICOS QUE IMPACTAN LA RENTABILIDAD EN LA CADENA DE SUMINISTRO DE QUESO COTIJA ORGANICO EN LA REGION DE TEPALCATEPEC, MICHOACAN, UNIVERSIDAD POPULAR AUTONOMA DEL ESTADO DE PUEBLA, A.C. / ESCUELA DE INGENIERIA, DOCTORADO, JAIME AGUILAR GARCÍA México , </t>
  </si>
  <si>
    <t xml:space="preserve">12/04/2013 ; DISEÑO DE UNA METODOLOGÍA QUE OPTIMICE LOS COSTOS LOGISTICOS DE LA CADENA DE SUMINISTRO DE LOS PROVEEDORES DE LA EMPRESA COLOMBIANA DE PETROLEO ECOPETROL, UNIVERSIDAD POPULAR AUTONOMA DEL ESTADO DE PUEBLA, A.C. / ESCUELA DE INGENIERIA, DOCTORADO, CARLOS A. GONZALEZ CAMARGO México , </t>
  </si>
  <si>
    <t xml:space="preserve">29/10/2012 ; Desarrollo de un Modelo Táctico para la Cadena de Suministro de la Industria del Mezcal en el Estado de Zacatecas, UNIVERSIDAD POPULAR AUTONOMA DEL ESTADO DE PUEBLA, A.C. / ESCUELA DE INGENIERIA, DOCTORADO, Gabriel López Nava México , </t>
  </si>
  <si>
    <t xml:space="preserve">13/07/2012; Metodología integral basada en b-learning para la capacitación continua de empleados en empresas de servicios logísticos, UNIVERSIDAD POPULAR AUTONOMA DEL ESTADO DE PUEBLA, A.C. / ESCUELA DE INGENIERIA, DOCTORADO, Fernando Orue Carrasco México , </t>
  </si>
  <si>
    <t xml:space="preserve">02/07/2012 ; Análisis del impacto de precio de venta, la cantidad de la orden y pérdida por perecer, en la utilidad neta en una cadena de suministro de productos perecederos, UNIVERSIDAD POPULAR AUTONOMA DEL ESTADO DE PUEBLA, A.C. / ESCUELA DE INGENIERIA, MAESTRIA, Jaime Sánchez Díaz México , </t>
  </si>
  <si>
    <t xml:space="preserve">08/06/2012 ; Solucion del Problema de Balance Curricular Académico por medio de algoritmos basados en Metaheurística, UNIVERSIDAD POPULAR AUTONOMA DEL ESTADO DE PUEBLA, A.C. / ESCUELA DE INGENIERIA, DOCTORADO, Lorna Verónica Rosas Téllez México , </t>
  </si>
  <si>
    <t xml:space="preserve">26/04/2012 ; Modelo Matemático Bi-objetivo Determinístico de Red Logística Directa e Inversa de la Industria de Re-manufactura, UNIVERSIDAD POPULAR AUTONOMA DEL ESTADO DE PUEBLA, A.C. / ESCUELA DE INGENIERIA, DOCTORADO, Araceli López y López México , </t>
  </si>
  <si>
    <t xml:space="preserve">09/12/2011; El problema de la mejor ubicación de un centro de servicio sobre una esfera, BENEMERITA UNIVERSIDAD AUTONOMA DE PUEBLA / FACULTAD DE CIENCIAS FISICO MATEMATICAS, LICENCIATURA, Rafael Alejandro Nava Manzo México , </t>
  </si>
  <si>
    <t xml:space="preserve">04/11/2011 ; Optimización de una red logística integrando las áreas de manufactura y distribución de productos en una empresa química de la región Latinoamericana, UNIVERSIDAD POPULAR AUTONOMA DEL ESTADO DE PUEBLA, A.C. / ESCUELA DE INGENIERIA, DOCTORADO, Oscar Iván Carreón Martínez México , </t>
  </si>
  <si>
    <t xml:space="preserve">04/11/2011 ; Un caso sobre localización de instalaciones para una empresa que distribuye motores y refacciones en México, BENEMERITA UNIVERSIDAD AUTONOMA DE PUEBLA / FACULTAD DE CIENCIAS FISICO MATEMATICAS, LICENCIATURA, Lucía Cazabal Valencia México , </t>
  </si>
  <si>
    <t>JOSÉ LUIS MARTINEZ</t>
  </si>
  <si>
    <t xml:space="preserve">21/11/2013 ; PROYECTOS LOGISTICOS PARA EMPRESAS DE CLASE MUNDIAL, UNIVERSIDAD AUTÓNOMA DE NUEVO LEÓN , Nacional , Conferencias , </t>
  </si>
  <si>
    <t xml:space="preserve">14/11/2013 ; LA IMPORTANCIA DE LA LOGÍSTICA EN MEXICO: AREAS DE OPORTUNIDAD, UNIVERSIDAD POPULAR AUTÓNOMA DEL ESTADO DE PUEBLA , Nacional , Conferencias , </t>
  </si>
  <si>
    <t xml:space="preserve">07/11/2013 ; PROPUESTA METODOLOGICA PARA DISEÑAR UN SISTEMA EXPERTO QUE AYUDE A DETERMINAR EL NIVEL DE PLANIFICACION COLABORATIVA EN CADENAS DE SUMINISTRO DE MIPYMES MEXICANAS, INSTITUTO TECNOLOGICO DE CELAYA , Nacional , Conferencias , </t>
  </si>
  <si>
    <t xml:space="preserve">24/10/2013 ; DISEÑO DE UN MODELO INTEGRAL BASADO EN B-LEARNING PARA LA CAPACITACIÓN CONTINUA DE EMPLEADOS EN EMPRESAS DE SERVICIOS LOGISTICOS, CONACYT , Extranjero , Ferias Cientificas y Tecnologi , </t>
  </si>
  <si>
    <t xml:space="preserve">17/10/2013 ; GESTIÓN LOGÍSTICA PARA PYMES: CASO DE EXITO EN MEXICO Y COLOMBIA, INSTITUTO TECNOLOGICO DE SOLEDAD ATLÁNTICO , Extranjero , Conferencias , </t>
  </si>
  <si>
    <t xml:space="preserve">20/09/2013 ; DE LA INGENIERÍA DE SISTEMAS DE PRODUCCIÓN A LA LOGISTICA DE CADENAS DE SUMINISTRO, UNIVERSIDAD POPULAR AUTÓNOMA DEL ESTADO DE PUEBLA , Nacional , Conferencias , </t>
  </si>
  <si>
    <t xml:space="preserve">05/09/2013 DISEÑO DE LA CADENA DE SUMINISTRO: COMPLEJIDAD, MODELOS Y HERRMIENTAS DE SOLUCIÓN, UNIVERSIDAD SIMÓN BOLIVAR , Extranjero , Conferencias , </t>
  </si>
  <si>
    <t xml:space="preserve">22/04/2013 ; APLICACIONES DE LA INGENIERÍA LOGISTICA EN MEXICO, UNIVERSIDAD TECNOLOGICA DE ALTAMIRA , Nacional , Conferencias , </t>
  </si>
  <si>
    <t xml:space="preserve">16/11/2012 ; ALGUNAS APLICACIONES DE LA LOGISTICA EN EL SECTOR INDUSTRIAL DE MEXICO, SOCIEDAD CUBANA DE LOGISTICA Y MARKETING , Extranjero , Conferencias , </t>
  </si>
  <si>
    <t xml:space="preserve">16/11/2012 ; SISTEMA DE SOPORTE PARA LA GESTION LOGISTICA EN PEQUEÑAS EMPRESAS DE COLOMBIA, SOCIEDAD CUBANA DE LOGISTICA Y MARKETING , Extranjero , Conferencias , </t>
  </si>
  <si>
    <t xml:space="preserve">15/11/2012 ; MODELO MATEMATICO QUE DETERMINA LA CANTIDAD DE INSTALACIONES A CERRAR DE UN CONJUNTO DE INSTALACIONES CANDIDATAS A PARTIR DE LA EMANDA Y DISTANCIA A LOS CLIENTES Y EL COSTO FIJO DE LAS INSTALACIONES EXISTENTES, INSTITUTO TECNOLOGICO DE CELAYA , Nacional , Conferencias , </t>
  </si>
  <si>
    <t xml:space="preserve">01/11/2012 ; OPTIMIZANDO EN LAS CADENAS DE SUMINISTRO: CASOS DE APLICACION EN LA INDUSTRIA, SOCIEDAD MATEMATICA MEXICANA , Nacional , Conferencias , </t>
  </si>
  <si>
    <t xml:space="preserve">25/10/2012 ; MODELO MATEMATICO BI-OBJETIVO ETERMINISTICO DE LA RED LOGISTICA DIRECTA E INVERSA DE LA INDUSTRIA DE REMANUFACTURA, SOCIEDAD MEXICANA DE INVESTIGACION DE OPERACIONES , Nacional , Conferencias , </t>
  </si>
  <si>
    <t xml:space="preserve">24/10/2012 ; LA LOGISTICA DEL PETROLEO EN MEXICO, UNIVERSIDAD DE BOGOTÁ-CORPORACION CALIDAD- ECOPETROL , Extranjero , Conferencias , </t>
  </si>
  <si>
    <t xml:space="preserve">24/10/2012 ; LOGISTICA COMERCIAL: REDISEÑO DE TERRITORIOS DE VENTAS Y DISTRIBUCIÓN, SOCIEDAD MEXICANA E INVESTIGACIÓN DE OPERACIONES , Nacional , Conferencias , </t>
  </si>
  <si>
    <t xml:space="preserve">25/05/2012 ; METODOLOGÍA DE GESTIÓN LOGÍSTICA PARA EL MEJORAMIENTO DE PEQUEÑAS EMPRESAS, THE INSTITUTE FOR BUSINESS AND FINANCE RESEARCH , Extranjero , Conferencias , </t>
  </si>
  <si>
    <t xml:space="preserve">16/10/2012 ; EL IMPACTO DE LA INVESTIGACIÓN EN LOGISTICA EN EL SECTOR INDUSTRIAL DE MEXICO, UNIVERSIDAD AUTÓNOMA DE AGUASCALIENTES , Nacional , Conferencias , </t>
  </si>
  <si>
    <t xml:space="preserve">29/02/2012 ; REDES NEURONALES: CONCEPTOS Y APLICACIONES, UNIVERSIDAD DE BOGOTÁ JORGE TADEO LOZANO , Extranjero , Conferencias , </t>
  </si>
  <si>
    <t xml:space="preserve">29/02/2012 CONSULTORÍA EN LOGÍSTICA: CASOS DE EMPRESAS GLOBALES ASENTADAS EN MEXICO, UNIVERSIDAD DE BOGOTÁ JORGE TADEO LOZANO , Extranjero , Conferencias , </t>
  </si>
  <si>
    <t xml:space="preserve">28/02/2012 IMPACTO DE ESTRATEGIAS LOGISTICAS EN LA COMPETITIVIDAD EMPRESARIAL, UNIVERSIDAD DE BOGOTÁ JORGE TADEO LOZANO , Extranjero , Conferencias , </t>
  </si>
  <si>
    <t xml:space="preserve">17/11/2011 ASIGNACIÓN DE CLIENTES CON MINIMO COSTO DE ENVÍO A LOS CEDIS DE UNA EMPRESA QUE DISTRIBUYE MOTORES Y REFACCIONES EN MEXICO, UNIVERSIDAD AUTÓNOMA DE GUERRERO , Nacional , Conferencias , </t>
  </si>
  <si>
    <t>10/11/2011 DISEÑO DE CADENAS DE SUMINISTRO, UNIVERSIDAD DEL CARIBE , Nacional , Talleres , IMPORTANCIA DE LAS CADENAS DE SUMINISTRO, UNIVERSIDAD DEL CARIBE , Nacional , Conferencias , </t>
  </si>
  <si>
    <t>09/11/2011 ; IMPORTANCIA DE LAS CADENAS DE SUMINISTRO, UNIVERSIDAD DEL CARIBE , Nacional , Conferencias </t>
  </si>
  <si>
    <t xml:space="preserve">01/10/2014 ; THE SUBSIDIZED HOUSING MARKET IN PARIS, Centro de investigació  Matemática , Nacional, Conferencias, </t>
  </si>
  <si>
    <t xml:space="preserve">02/07/2014 ; THE SUBSIDIZED HOUSING MARKET IN PARIS, The Hebrew University of Jerusalem, Extranjero , Conferencias , </t>
  </si>
  <si>
    <t>27/11/2013 ; THESIS REPORT, University of Glasgow , Extranjero , Conferencias , </t>
  </si>
  <si>
    <t xml:space="preserve">02/10/2013 PROBLEMAS IMPOSITIVOS EN MERCADOS INMOBILIARIOS GRANDES, Universidad Autónoma de San Luis Potosí , Nacional , Conferencias , </t>
  </si>
  <si>
    <t xml:space="preserve">GIBAJA ROMERO, DAMIAN EMILIO </t>
  </si>
  <si>
    <t xml:space="preserve">2012 ; DYNAMIC ESTIMATION OF PHONEME CONFUSION PATTERNS WITH A GENETIC ALGORITHM TO IMPROVE THE PERFORMANCE OF METAMODELS FOR RECOGNITION OF DISORDERED SPEECH, Advances in Computational Intelligence, Lecture Notes in Artificial Intelligence LNAI Series, ISSN 0302-9743. ILDAR BATYRSHIN, MIGUEL GONZÁLEZ MENDOZA (EDS.), SPRINGER, Vol. 7630, Pags. 470, Santiago Omar Caballero Morales Felipe Trujillo Romero </t>
  </si>
  <si>
    <t xml:space="preserve">2012 ; GA APPROACHES TO HMM OPTIMIZATION FOR AUTOMATIC SPEECH RECOGNITION, Pattern Recognition, Lecture Notes in Computer Science LNCS Series, ISBN: 978-3-642-31148-2, ISSN: 0302-9743 J. CARRASCO, J. MARTÍNEZ, J. OLVERA, K. BOYER, SPRINGER, Vol. 7329, Pags. 346, Yara Pérez Maldonado Santiago Omar Caballero Morales Roberto Omar Cruz Ortega </t>
  </si>
  <si>
    <t xml:space="preserve">2012 ; IMPROVEMENT TECHNIQUES FOR AUTOMATIC SPEECH RECOGNITION, Modern Speech Recognition Approaches with Case Studies, ISBN: 978-953-51-0831-3 S. RAMAKRISHNAN, INTECH, Vol. 1, Pags. 326, Santiago Omar Caballero Morales </t>
  </si>
  <si>
    <t xml:space="preserve">2015; ANALYZING THE EFFECT OF NON-NORMALITY ON THE SOLUTION SPACE FOR THE ECONOMIC STATISTICAL DESIGN OF X-BAR CONTROL CHARTS, Extranjero, 5th International Conference on Industrial Engineering and Operations Management (IEOM 2015), SANTIAGO OMAR CABALLERO MORALES , México , </t>
  </si>
  <si>
    <t xml:space="preserve">2014; INTEGRATED GREEDY-TABU-SEARCH METHOD FOR THE ECONOMIC STATISTICAL DESIGN OF SHEWHART CONTROL CHARTS, Nacional, 10TH INTERNATIONAL CONGRESS ON TECHNOLOGICAL TRENDS IN COMPUTING, SANTIAGO OMAR CABALLERO MORALES , México , </t>
  </si>
  <si>
    <t xml:space="preserve">2013; 3D DATA SENSING FOR HAND POSE RECOGNITION, Extranjero, 23nd International Conference on Electronics, Communications and Computers, CONIELECOMP 2013, FELIPE TRUJILLO ROMERO SANTIAGO OMAR CABALLERO MORALES , México , </t>
  </si>
  <si>
    <t xml:space="preserve">2012; ALGORITMO ALTERNATIVO DE BÚSQUEDA TABÚ PARA LA SOLUCIÓN DEL PROBLEMA DE DISEÑO ECONÓMICO ESTADÍSTICO DE DIAGRAMAS DE CONTROL X, X-S, Nacional, Congreso Mexicano de Inteligencia Artificial, TRUJILLO-ROMERO, F. , México , </t>
  </si>
  <si>
    <t xml:space="preserve">2012; ALGORITMOS GENÉTICOS: DE LA NATURALEZA A SU APLICACIÓN EN RECONOCIMIENTO DE VOZ, Nacional, II Semana de Electrónica, Mecatrónica e Inteligencia Artificial, , México , </t>
  </si>
  <si>
    <t xml:space="preserve">2012; COMPARATIVA DE DESEMPEÑO DE LAS VARIANTES DE BACKPROPAGATION EN UNA TAREA DE CLASIFICACIÓN DE OBJETOS, Nacional, VIII Semana Nacional de Ingeniería Electrónica (SENIE 2012), TRUJILLO-ROMERO, F. LUIS-PÉREZ, E. , México , </t>
  </si>
  <si>
    <t xml:space="preserve">2012; GA APPROACHES TO HMM OPTIMIZATION FOR AUTOMATIC SPEECH RECOGNITION, Extranjero, 4th International Conference on Pattern Recognition (MCPR 2012), PÉREZ-MALDONADO, Y. CRUZ-ORTEGA, R.O. , México , </t>
  </si>
  <si>
    <t xml:space="preserve">2012; MULTIMODAL INTERACTION FOR SERVICE ROBOT CONTROL, Extranjero, CONIELECOMP 2012, FELIPE TRUJILLO ROMERO FELIX EMILIO LUIS PEREZ , México , </t>
  </si>
  <si>
    <t xml:space="preserve">2012; SISTEMA DE RECONOCIMIENTO DEL HABLA PARA IDENTIFICACIÓN DE USUARIO MEDIANTE EL USO DE CODIFICACIÓN DE PREDICCIÓN LINEAL Y REDES NEURONALES, Nacional, VIII Semana Nacional de Ingeniería Electrónica (SENIE 2012), TRUJILLO- ROMERO, F. , México , </t>
  </si>
  <si>
    <t xml:space="preserve">2011; STRUCTURE OPTIMIZATION OF METAMODELS TO IMPROVE SPEECH RECOGNITION ACCURACY, Extranjero, CONIELECOMP 2011, , México , </t>
  </si>
  <si>
    <t xml:space="preserve">23/06/2015; SISTEMA DE RECONOCIMIENTO MULTIMODAL DE EMOCIONES PARA INTERACCIÓN HUMANO-ROBOT, UNIVERSIDAD TECNOLOGICA DE LA MIXTECA / DIVISION DE ESTUDIOS DE POSGRADO, MAESTRIA, LUIS ALBERTO PÉREZ GASPAR México , </t>
  </si>
  <si>
    <t xml:space="preserve">15/12/2014; MODELO METODOLÓGICO PARA EL DISEÑO DE UN OBJETO DIGITAL EDUCATIVO (ODE) DE LA LENGUA MIXTECA PARA LA VARIANTE DE SANTOS REYES YUCUNÁ, UNIVERSIDAD TECNOLOGICA DE LA MIXTECA, MAESTRIA, OLIVIA ALLENDE HERNÁNDEZ México , </t>
  </si>
  <si>
    <t xml:space="preserve">30/04/2013; SISTEMA DE RECONOCIMIENTO MULTIMODAL PARA EL ESPAÑOL MEXICANO (CO-DIRECTOR/ ASESOR DE TESIS), UNIVERSIDAD TECNOLOGICA DE LA MIXTECA, MAESTRIA, FELIX EMILIO LUIS PEREZ México , </t>
  </si>
  <si>
    <t xml:space="preserve">07/05/2012; INTERFAZ DE VOZ PARA PERSONAS CON DISARTRIA, UNIVERSIDAD TECNOLOGICA DE LA MIXTECA / INSTITUTO DE ELECTRONICA Y COMPUTACION, LICENCIATURA, GLADYS BONILLA ENRIQUEZ México , </t>
  </si>
  <si>
    <t xml:space="preserve">CABALLERO MORALES, SANTIAGO OMAR </t>
  </si>
  <si>
    <t xml:space="preserve">04/03/2015 ; ANALYZING THE EFFECT OF NON-NORMALITY ON THE SOLUTION SPACE FOR THE ECONOMIC STATISTICAL DESIGN OF X-BAR CONTROL CHARTS, INDUSTRIAL ENGINEERING AND OPERATIONS MANAGEMENT SOCIETY , Extranjero , Conferencias , Presentación de la Conferencia "Analyzing the Effect of Non-normality on the Solution Space for the Economic Statistical Design of X-bar Control Charts" para académicos y empresarios en el marco del Fifth International Conference on Industrial Engineering </t>
  </si>
  <si>
    <t xml:space="preserve">16/10/2014 ; INTEGRATED GREEDY-TABU-SEARCH METHOD FOR THE ECONOMIC STATISTICAL DESIGN OF SHEWHART CONTROL CHARTS, INSTITUTO POLITECNICO NACIONAL , Nacional , Conferencias , Presentación del la Conferencia "Integrated Greedy-Tabu-Search Method for the Economic Statistical Design of Shewhart Control Charts" para la comunidad académica del Centro de Innovación y Desarrollo Tecnológico en Cómputo (CIDETEC) del Instituto Politécni </t>
  </si>
  <si>
    <t xml:space="preserve">25/10/2013 ; POSIBILIDADES DE PROGRAMACIÓN DEL ROBOT HUMANOIDE BIOLOID, Colegio de Estudios Científicos y Tecnológicos del Estado de Puebla Plantel Tehuitzingo , Nacional , Ferias Cientificas y Tecnologi , Presentación del la Conferencia - Taller "Posibilidades de programación del robot humanoide Bioloid" para estudiantes del Colegio de Estudios Científicos y Tecnológicos del Estado de Puebla Plantel Tehuitzingo como parte de la 20a Semana Nacional de Cienci </t>
  </si>
  <si>
    <t xml:space="preserve">12/03/2013 ; AUTOMATIC SPEECH RECOGNITION OF THE MIXTEC LANGUAGE: AN UBIQUITOUS COMPUTING APPLICATION, Universidad de las Américas - Puebla, IEEE Sección Puebla , Nacional , Conferencias , Conferencia acerca del trabajo publicado en el artículo "Automatic Speech Recognition of the Mixtec Language: An Ubiquitous Computing Application" </t>
  </si>
  <si>
    <t xml:space="preserve">12/03/2013 ; 3D DATA SENSING FOR HAND POSE RECOGNITION, Universidad de las Américas - Puebla, IEEE Sección Puebla , Nacional , Conferencias , Conferencia acerca del trabajo publicado en el artículo "3D Data Sensing for Hand Pose Recognition" </t>
  </si>
  <si>
    <t xml:space="preserve">16/10/2012 ; ALGORITMOS GENÉTICOS: DE LA NATURALEZA A SU APLICACIÓN EN RECONOCIMIENTO DE VOZ, UNIVERSIDAD TECNOLÓGICA DE LA MIXTECA , Nacional , Conferencias , Conferencia impartida en el marco de la II Semana de Electrónica,Mecatrónica e Inteligencia Artificial, realizada los días 16 y 17 de Octubre de 2012 en las instalaciones de la Universidad Tecnológica de la Mixteca. </t>
  </si>
  <si>
    <t xml:space="preserve">05/10/2012 ; COMPARATIVA DE DESEMPEÑO DE LAS VARIANTES DE BACKPROPAGATION EN UNA TAREA DE CLASIFICACIÓN DE OBJETOS, Universidad Autónoma Metropolitana - Azcapotzalco, Universidad de Colima , Nacional , Conferencias , Conferencia impartida en el marco de la VIII Semana Nacional de Ingeniería Electrónica (SENIE 2012) llevada a cabo los días 3-5 de Octubre de 2012 en las instalaciones de la Universidad de Colima. </t>
  </si>
  <si>
    <t xml:space="preserve">05/10/2012 ; SISTEMA DE RECONOCIMIENTO DEL HABLA PARA IDENTIFICACIÓN DE USUARIO MEDIANTE EL USO DE CODIFICACIÓN DE PREDICCIÓN LINEAL Y REDES NEURONALES, Universidad Autónoma Metropolitana-Azcapotzalco, Universidad de Colima , Nacional , Conferencias , Conferencia impartida en el marco de la VIII Semana Nacional de Ingeniería Electrónica (SENIE 2012) llevada a cabo los días 3-5 de Octubre de 2012 en las instalaciones de la Universidad de Colima. </t>
  </si>
  <si>
    <t xml:space="preserve">23/08/2012 ; TRADUCCION AUTOMÁTICA DE VOZ DE MIXTECO-ESPAÑOL, UNIVERSIDAD TECNOLÓGICA DE LA MIXTECA , Nacional , Seminarios , Seminario institucional presentado a estudiantes, profesores, y público en general en las instalaciones de la Universidad Tecnológica de la Mixteca. </t>
  </si>
  <si>
    <t xml:space="preserve">29/06/2012 ; GA APPROACHES TO HMM OPTIMIZATION FOR AUTOMATIC SPEECH RECOGNITION, Instituto Nacional de Astrofisica, Optica y Electrónica (INAOE), Mexican Association for Computer Vision, Neurocomputing and Robotics (MACVNR), International Association for Pattern Recognition (IAPR) , Nacional , Conferencias , Presentación de artículo en el marco del 4th Mexican Conference on Pattern Recognition (MCPR) 2012 llevado a cabo en Huatulco, Oaxaca. </t>
  </si>
  <si>
    <t xml:space="preserve">14/06/2012 ; ALGORITMO ALTERNATIVO DE BÚSQUEDA TABÚ PARA LA SOLUCIÓN DEL PROBLEMA DE DISEÑO ECONÓMICO ESTADÍSTICO DE DIAGRAMAS DE CONTROL X, X-S, Universidad Tecnológica de Xicotepec de Juarez - Sociedad Mexicana de Inteligencia Artificial , Nacional , Conferencias , Presentación de artículo de investigación en el marco del Congreso Mexicano de Inteligencia Artificial (COMIA) 2012, llevado a cabo en las instalaciones de la Universidad Tecnológica de Xicotepec de Juárez en Puebla. </t>
  </si>
  <si>
    <t xml:space="preserve">29/05/2012 ; PRESENTACIÓN DEL TRADUCTOR DE VOZ ESPAÑOL-MIXTECO, Universidad Tecnológica de la Mixteca - XII Semana de la Cultura Mixteca , Nacional , Demostraciones , Presentación de la versión DEMO del Traductor de Voz Español-Mixteco en el marco de la XII Semana de la Cultura Mixteca, llevada a cabo del 27 de mayo al 1 de junio de 2012. El evento fue cubierto por medios locales de radio e impresos. </t>
  </si>
  <si>
    <t xml:space="preserve">28/03/2012 ; COMMUNICATION INTERFACE FOR MEXICAN SPANISH DYSARTHRIC SPEAKERS, Universidad de Guanajuato , Nacional , Conferencias , Presentación de artículo dentro del marco del Mexican International Conference on Computer Science, ENC 2012 </t>
  </si>
  <si>
    <t xml:space="preserve">28/03/2012 ; TOWARDS THE DEVELOPMENT OF A MEXICAN SPEECH-TO-SIGN-LANGUAGE TRANSLATOR FOR THE DEAF COMMUNITY, Universidad de Guanajuato , Nacional , Conferencias , Presentación de artículo dentro del marco del Mexican International Conference on Computer Science, ENC 2012 </t>
  </si>
  <si>
    <t xml:space="preserve">27/02/2012 ; MULTIMODAL INTERACTION FOR SERVICE ROBOT CONTROL, Universidad de las Américas - Puebla , Nacional , Conferencias , Sesión plenaria de la conferencia CONIELECOMP 2012 en la cual se presentaron los mejores artículos nominados al premio "Muhammad Rashid". La presentación se dió en idioma Inglés y en la cena de gala del evento se obtuvo el premio al mejor artículo presenta </t>
  </si>
  <si>
    <t xml:space="preserve">30/11/2011 ; NATIVE SPEAKER DEPENDENT SYSTEM FOR THE DEVELOPMENT OF A MULTI-USER ASR-TRAINING SYSTEM FOR THE MIXTEC LANGUAGE, Mexican Society for Artificial Intelligence , Nacional , Conferencias , Presentación del artículo: "Native Speaker Dependent System for the Development of a Multi-User ASR-Training System for the Mixtec Language" en la conferencia "Mexican International Conference on Artificial Intelligence (MICAI 2011)". </t>
  </si>
  <si>
    <t xml:space="preserve">28/10/2011 ; RECONOCIMIENTO AUTOMÁTICO DEL HABLA PARA PRONUNCIACIÓN DE LA LENGUA MIXTECA, Universidad Autónoma de Chiapas , Nacional , Conferencias , Presentación del artículo: "Reconocimiento Automático del Habla para Pronunciación de la Lengua Mixteca" en la conferencia "VII Semana Nacional de Ingeniería en Electrónica (SENIE 2011)". </t>
  </si>
  <si>
    <t xml:space="preserve">28/10/2011 ; RECONOCIMIENTO DE VOZ PARA COMUNICACIÓN Y DIAGNÓSTICO DE PERSONAS CON DISARTRIA EN MÉXICO, Universidad Autónoma de Chiapas , Nacional , Conferencias , Presentación del artículo: "Reconocimiento de Voz para Comunicación y Diagnóstico de Personas con Disartria en México" en el congreso "VII Semana Nacional de Ingeniería en Electrónica (SENIE 2011)" </t>
  </si>
  <si>
    <t xml:space="preserve">28/02/2011;STRUCTURE OPTIMIZATION OF METAMODELS TO IMPROVE SPEECH RECOGNITION ACCURACY, IEEE Sección Puebla, CONIELECOMP 2011 , Nacional , Conferencias , Presentación del artículo "Structure Optimization of Metamodels to Improve Speech Recognition Accuracy" en el Congreso Internacional CONIELECOMP 2011 </t>
  </si>
  <si>
    <t>LIBROS</t>
  </si>
  <si>
    <t>Nº</t>
  </si>
  <si>
    <t xml:space="preserve">RESEÑAS </t>
  </si>
  <si>
    <r>
      <t xml:space="preserve">29/01/2015 ; </t>
    </r>
    <r>
      <rPr>
        <b/>
        <sz val="12"/>
        <color theme="1"/>
        <rFont val="Arial"/>
      </rPr>
      <t>LOGISTICA Y MANUFACTURA</t>
    </r>
    <r>
      <rPr>
        <sz val="12"/>
        <color theme="1"/>
        <rFont val="Arial"/>
      </rPr>
      <t xml:space="preserve">, Facultad de Ingeniería - Benemérita Universidad Autónoma de Puebla , </t>
    </r>
    <r>
      <rPr>
        <b/>
        <sz val="12"/>
        <color theme="1"/>
        <rFont val="Arial"/>
      </rPr>
      <t xml:space="preserve">Nacional </t>
    </r>
    <r>
      <rPr>
        <sz val="12"/>
        <color theme="1"/>
        <rFont val="Arial"/>
      </rPr>
      <t>, Talleres , Congreso Internacional de Tendencias de la Ingeniería Industrial</t>
    </r>
  </si>
  <si>
    <r>
      <t xml:space="preserve">12/09/2013 ; </t>
    </r>
    <r>
      <rPr>
        <b/>
        <sz val="12"/>
        <color theme="1"/>
        <rFont val="Arial"/>
      </rPr>
      <t>LOGÍSTICA Y OPTIMIZACIÓN</t>
    </r>
    <r>
      <rPr>
        <sz val="12"/>
        <color theme="1"/>
        <rFont val="Arial"/>
      </rPr>
      <t xml:space="preserve">, Universidad Autónoma de Tlaxcala , </t>
    </r>
    <r>
      <rPr>
        <b/>
        <sz val="12"/>
        <color theme="1"/>
        <rFont val="Arial"/>
      </rPr>
      <t xml:space="preserve">Nacional </t>
    </r>
    <r>
      <rPr>
        <sz val="12"/>
        <color theme="1"/>
        <rFont val="Arial"/>
      </rPr>
      <t>, Conferencias , XXXV Aniversario de la Facultad de Ciencias Básicas, Ingeniería y Tecnología</t>
    </r>
  </si>
  <si>
    <r>
      <t xml:space="preserve">23/05/2013 ; </t>
    </r>
    <r>
      <rPr>
        <b/>
        <sz val="12"/>
        <color theme="1"/>
        <rFont val="Arial"/>
      </rPr>
      <t>LOGÍSTICA Y OPTIMIZACIÓN</t>
    </r>
    <r>
      <rPr>
        <sz val="12"/>
        <color theme="1"/>
        <rFont val="Arial"/>
      </rPr>
      <t xml:space="preserve">, Instituto Tecnológico Superior de Lerdo , </t>
    </r>
    <r>
      <rPr>
        <b/>
        <sz val="12"/>
        <color theme="1"/>
        <rFont val="Arial"/>
      </rPr>
      <t xml:space="preserve">Nacional </t>
    </r>
    <r>
      <rPr>
        <sz val="12"/>
        <color theme="1"/>
        <rFont val="Arial"/>
      </rPr>
      <t>, Conferencias , 7º Simposium Internacional de Ingeniería Industrial</t>
    </r>
  </si>
  <si>
    <r>
      <t xml:space="preserve">16/03/2012 ; </t>
    </r>
    <r>
      <rPr>
        <b/>
        <sz val="12"/>
        <color theme="1"/>
        <rFont val="Arial"/>
      </rPr>
      <t>LOGÍSTICA Y CADENAS DE SUMINISTRO: CONDICIONES ACTUALES Y TENDENCIAS</t>
    </r>
    <r>
      <rPr>
        <sz val="12"/>
        <color theme="1"/>
        <rFont val="Arial"/>
      </rPr>
      <t xml:space="preserve">, Instituto Tecnológico de Hermosillo , </t>
    </r>
    <r>
      <rPr>
        <b/>
        <sz val="12"/>
        <color theme="1"/>
        <rFont val="Arial"/>
      </rPr>
      <t xml:space="preserve">Nacional </t>
    </r>
    <r>
      <rPr>
        <sz val="12"/>
        <color theme="1"/>
        <rFont val="Arial"/>
      </rPr>
      <t>, Conferencias , Se explicaron a alumnos y profesores del Instituto Tecnológico de Hermosillo, los principios y tendencias en el área de Logística y Administración de las Cadenas de Suministro. Es un evento organizado por los alumnos, llamado "Evento VORTEX 2012".</t>
    </r>
  </si>
  <si>
    <r>
      <t xml:space="preserve">15/11/2011 ; </t>
    </r>
    <r>
      <rPr>
        <b/>
        <sz val="12"/>
        <color theme="1"/>
        <rFont val="Arial"/>
      </rPr>
      <t>LOGÍSTICA Y CADENAS DE SUMINISTRO</t>
    </r>
    <r>
      <rPr>
        <sz val="12"/>
        <color theme="1"/>
        <rFont val="Arial"/>
      </rPr>
      <t xml:space="preserve">, Instituto Tecnológico Superior de Ciudad Serdán , </t>
    </r>
    <r>
      <rPr>
        <b/>
        <sz val="12"/>
        <color theme="1"/>
        <rFont val="Arial"/>
      </rPr>
      <t xml:space="preserve">Nacional </t>
    </r>
    <r>
      <rPr>
        <sz val="12"/>
        <color theme="1"/>
        <rFont val="Arial"/>
      </rPr>
      <t>, Conferencias , Se impartió la conferencia a alumnos y profesores de Ingeniería Industrial en el marco del "Magno Evento" organizado por la institución.</t>
    </r>
  </si>
  <si>
    <r>
      <t xml:space="preserve">21/10/2011 ; </t>
    </r>
    <r>
      <rPr>
        <b/>
        <sz val="12"/>
        <color theme="1"/>
        <rFont val="Arial"/>
      </rPr>
      <t xml:space="preserve">PANEL: "YA SOY INGENIERO, ¿Y AHORA QUE?", 1ER CONGRESO INTERUNIVERSITARIO  DE </t>
    </r>
    <r>
      <rPr>
        <sz val="12"/>
        <color theme="1"/>
        <rFont val="Arial"/>
      </rPr>
      <t>INGENIERÍA INDUSTRIAL, PUEBLA</t>
    </r>
    <r>
      <rPr>
        <b/>
        <sz val="12"/>
        <color theme="1"/>
        <rFont val="Arial"/>
      </rPr>
      <t xml:space="preserve">, Comunidad Interuniversitaria de Ingeniería Industrial Puebla , </t>
    </r>
    <r>
      <rPr>
        <sz val="12"/>
        <color theme="1"/>
        <rFont val="Arial"/>
      </rPr>
      <t xml:space="preserve">Nacional </t>
    </r>
    <r>
      <rPr>
        <b/>
        <sz val="12"/>
        <color theme="1"/>
        <rFont val="Arial"/>
      </rPr>
      <t>, Conferencias , En el panel de discusión con el Mtro. Antonio César Cervantes Barrera y el Mtro. Humberto Cortes Medina, se explicó la postura de realizar un posgrado al salir de la licenciatura en ingeniería. Se explicaron las ventajas y desventajas, y los tipos de finan</t>
    </r>
  </si>
  <si>
    <r>
      <t xml:space="preserve">02/09/2011 ; </t>
    </r>
    <r>
      <rPr>
        <b/>
        <sz val="12"/>
        <color theme="1"/>
        <rFont val="Arial"/>
      </rPr>
      <t>HEURÍSTICAS PARA PROBLEMAS LOGÍSTICOS</t>
    </r>
    <r>
      <rPr>
        <sz val="12"/>
        <color theme="1"/>
        <rFont val="Arial"/>
      </rPr>
      <t xml:space="preserve">, Instituto Tecnológico de Sonora , </t>
    </r>
    <r>
      <rPr>
        <b/>
        <sz val="12"/>
        <color theme="1"/>
        <rFont val="Arial"/>
      </rPr>
      <t xml:space="preserve">Nacional </t>
    </r>
    <r>
      <rPr>
        <sz val="12"/>
        <color theme="1"/>
        <rFont val="Arial"/>
      </rPr>
      <t>, Talleres , Se impartió un curso-taller de 12 horas a profesores de Ingeniería Industrial.</t>
    </r>
  </si>
  <si>
    <r>
      <t xml:space="preserve">27/07/2011 ; </t>
    </r>
    <r>
      <rPr>
        <b/>
        <sz val="12"/>
        <color theme="1"/>
        <rFont val="Arial"/>
      </rPr>
      <t>VERANO CIENTIFICO 2011</t>
    </r>
    <r>
      <rPr>
        <sz val="12"/>
        <color theme="1"/>
        <rFont val="Arial"/>
      </rPr>
      <t xml:space="preserve">, Academia Mexicana de Ciencias y Programa DELFIN , </t>
    </r>
    <r>
      <rPr>
        <b/>
        <sz val="12"/>
        <color theme="1"/>
        <rFont val="Arial"/>
      </rPr>
      <t xml:space="preserve">Nacional </t>
    </r>
    <r>
      <rPr>
        <sz val="12"/>
        <color theme="1"/>
        <rFont val="Arial"/>
      </rPr>
      <t>, Talleres , Asesoría a tres alumnos de licenciatura de las siguientes universidades: Instituto Tecnológico de Ciudad Mante, Instituto Tecnológico Superior de Misantla, Tecnológico de Estudios Superiores de Jocotitlán, en una estancia de investigación patrocinada por l</t>
    </r>
  </si>
  <si>
    <r>
      <t xml:space="preserve">12/01/2011 ; </t>
    </r>
    <r>
      <rPr>
        <b/>
        <sz val="12"/>
        <color theme="1"/>
        <rFont val="Arial"/>
      </rPr>
      <t>FUNDAMENTOS DE FUNDICIÓN</t>
    </r>
    <r>
      <rPr>
        <sz val="12"/>
        <color theme="1"/>
        <rFont val="Arial"/>
      </rPr>
      <t xml:space="preserve">, CESAT-UPAEP , </t>
    </r>
    <r>
      <rPr>
        <b/>
        <sz val="12"/>
        <color theme="1"/>
        <rFont val="Arial"/>
      </rPr>
      <t xml:space="preserve">Nacional </t>
    </r>
    <r>
      <rPr>
        <sz val="12"/>
        <color theme="1"/>
        <rFont val="Arial"/>
      </rPr>
      <t>, Talleres , Se impartió un curso a empleados de la empresa Bonasa Comercial S.A. de C.V.</t>
    </r>
  </si>
  <si>
    <t>NOMBRE PROFESOR</t>
  </si>
  <si>
    <t>DIFUSIÓN</t>
  </si>
  <si>
    <r>
      <t xml:space="preserve">12/ 12/ 2014 ; </t>
    </r>
    <r>
      <rPr>
        <b/>
        <sz val="12"/>
        <color theme="1"/>
        <rFont val="Arial"/>
      </rPr>
      <t>APPLICATIONS OF OPTIMAL CONTROL TO MANAGEMENT SCIENCE</t>
    </r>
    <r>
      <rPr>
        <sz val="12"/>
        <color theme="1"/>
        <rFont val="Arial"/>
      </rPr>
      <t xml:space="preserve">, CENTRO DE INVESTIGACIÓN EN MATERIALES AVANZADOS UNIDAD MONTERREY , </t>
    </r>
    <r>
      <rPr>
        <b/>
        <sz val="12"/>
        <color theme="1"/>
        <rFont val="Arial"/>
      </rPr>
      <t xml:space="preserve">Nacional </t>
    </r>
    <r>
      <rPr>
        <sz val="12"/>
        <color theme="1"/>
        <rFont val="Arial"/>
      </rPr>
      <t>, Seminarios ,</t>
    </r>
  </si>
  <si>
    <r>
      <t xml:space="preserve">03/ 10/ 2014 ; </t>
    </r>
    <r>
      <rPr>
        <b/>
        <sz val="12"/>
        <color theme="1"/>
        <rFont val="Arial"/>
      </rPr>
      <t>ANÁLISIS Y MODELACIÓN DEL  PROBLEMA  DE  ADMINISTRACIÓN  DE  LA  DEMANDA APLICANDO  TÉCNICAS  DE   CONTROL  ÓPTIMO</t>
    </r>
    <r>
      <rPr>
        <sz val="12"/>
        <color theme="1"/>
        <rFont val="Arial"/>
      </rPr>
      <t>,   UNIVERSIDAD   POLITÉCNICA   DE   SINALOA  , Nacional , Conferencias ,</t>
    </r>
  </si>
  <si>
    <r>
      <t xml:space="preserve">26/11/2014 ; </t>
    </r>
    <r>
      <rPr>
        <b/>
        <sz val="12"/>
        <color theme="1"/>
        <rFont val="Arial"/>
      </rPr>
      <t>SIMPOSIO GENERAL CIENCIA, TECNOLOGÍA E INNOVACIÓN EN EL SISTEMA AGROALIMENTARIO DE MÉXICO, Colegio de Postgraduados, UPAEP, Academia Mexicana de Ciencias y CONACYT , Nacional , Simposium ,</t>
    </r>
  </si>
  <si>
    <r>
      <t xml:space="preserve">31/10/2014 ; </t>
    </r>
    <r>
      <rPr>
        <b/>
        <sz val="12"/>
        <color theme="1"/>
        <rFont val="Arial"/>
      </rPr>
      <t>MANUAL PARA EL PROCESAMIENTO DE PRODUCTOS HORTÍCOLAS A PRODUCTORES PEQUEÑOS Y MEDIANOS DEL MUNICIPIO DE QUECHOLAC, PUEBLA. ISBN:978­607­8093­59­5.</t>
    </r>
    <r>
      <rPr>
        <sz val="12"/>
        <color theme="1"/>
        <rFont val="Arial"/>
      </rPr>
      <t xml:space="preserve">, UPAEP­ SAGARPA </t>
    </r>
    <r>
      <rPr>
        <b/>
        <sz val="12"/>
        <color theme="1"/>
        <rFont val="Arial"/>
      </rPr>
      <t>, Nacional , Talleres ,</t>
    </r>
  </si>
  <si>
    <r>
      <t xml:space="preserve">22/07/2014 ; </t>
    </r>
    <r>
      <rPr>
        <b/>
        <sz val="12"/>
        <color theme="1"/>
        <rFont val="Arial"/>
      </rPr>
      <t>PROCESAMIENTO DE PRODUCTOS HORTÍCOLAS PARA LA TRANSFERENCIA DE TECNOLOGÍA A PRODUCTORES  PEQUEÑOS  Y MEDIANOS, REGIÓN  DE  QUECHOLAC,  PUEBLA.</t>
    </r>
    <r>
      <rPr>
        <sz val="12"/>
        <color theme="1"/>
        <rFont val="Arial"/>
      </rPr>
      <t xml:space="preserve">, UPAEP­  SAGARPA , </t>
    </r>
    <r>
      <rPr>
        <b/>
        <sz val="12"/>
        <color theme="1"/>
        <rFont val="Arial"/>
      </rPr>
      <t>Nacional , Demostraciones ,</t>
    </r>
  </si>
  <si>
    <r>
      <t xml:space="preserve">19/05/2014 ; </t>
    </r>
    <r>
      <rPr>
        <b/>
        <sz val="12"/>
        <color theme="1"/>
        <rFont val="Arial"/>
      </rPr>
      <t>MERCADOS RURALES AGRÍCOLAS DE HUIXCOLOTLA Y ZACAPOAXTLA, PUEBLA:POTENCIAL PARA EL DESARROLLO ECONÓMICO REGIONAL., The Institute for Business and Finance Research , Extranjero , Conferencias ,</t>
    </r>
  </si>
  <si>
    <r>
      <t xml:space="preserve">21/11/2013 ; </t>
    </r>
    <r>
      <rPr>
        <b/>
        <sz val="12"/>
        <color theme="1"/>
        <rFont val="Arial"/>
      </rPr>
      <t>INTRODUCCIÓN A LA ADMINISTRACIÓNDE EMPRESAS</t>
    </r>
    <r>
      <rPr>
        <sz val="12"/>
        <color theme="1"/>
        <rFont val="Arial"/>
      </rPr>
      <t xml:space="preserve">, Universidad Politécnica Hispanomexicana , </t>
    </r>
    <r>
      <rPr>
        <b/>
        <sz val="12"/>
        <color theme="1"/>
        <rFont val="Arial"/>
      </rPr>
      <t xml:space="preserve">Nacional </t>
    </r>
    <r>
      <rPr>
        <sz val="12"/>
        <color theme="1"/>
        <rFont val="Arial"/>
      </rPr>
      <t>, Conferencias ,</t>
    </r>
  </si>
  <si>
    <r>
      <t xml:space="preserve">14/11/2013 ; </t>
    </r>
    <r>
      <rPr>
        <b/>
        <sz val="12"/>
        <color theme="1"/>
        <rFont val="Arial"/>
      </rPr>
      <t>MERCADOTECNIA ALIMENTARIA</t>
    </r>
    <r>
      <rPr>
        <sz val="12"/>
        <color theme="1"/>
        <rFont val="Arial"/>
      </rPr>
      <t xml:space="preserve">, Instituto Tecnológico Superior de Ciudad Serdán , </t>
    </r>
    <r>
      <rPr>
        <b/>
        <sz val="12"/>
        <color theme="1"/>
        <rFont val="Arial"/>
      </rPr>
      <t xml:space="preserve">Nacional </t>
    </r>
    <r>
      <rPr>
        <sz val="12"/>
        <color theme="1"/>
        <rFont val="Arial"/>
      </rPr>
      <t>, Talleres ,</t>
    </r>
  </si>
  <si>
    <r>
      <t xml:space="preserve">17/10/2012 ; </t>
    </r>
    <r>
      <rPr>
        <b/>
        <sz val="12"/>
        <color theme="1"/>
        <rFont val="Arial"/>
      </rPr>
      <t>PERSPECTIVAS DE CONSUMO Y TOMA DE DECISIONES DEL CONSUMIDOR EN LA ADQUISICIÓN DE HONGOS  COMESTIBLES  Y  OTROS  ALIMENTOS  FUNCIONALES</t>
    </r>
    <r>
      <rPr>
        <sz val="12"/>
        <color theme="1"/>
        <rFont val="Arial"/>
      </rPr>
      <t xml:space="preserve">,  UPAEP  ,  </t>
    </r>
    <r>
      <rPr>
        <b/>
        <sz val="12"/>
        <color theme="1"/>
        <rFont val="Arial"/>
      </rPr>
      <t xml:space="preserve">Nacional  </t>
    </r>
    <r>
      <rPr>
        <sz val="12"/>
        <color theme="1"/>
        <rFont val="Arial"/>
      </rPr>
      <t>,  Revistas  de Divulgación ,</t>
    </r>
  </si>
  <si>
    <r>
      <t xml:space="preserve">12/10/2012 ; </t>
    </r>
    <r>
      <rPr>
        <b/>
        <sz val="12"/>
        <color theme="1"/>
        <rFont val="Arial"/>
      </rPr>
      <t>PRÁCTICAS  Y PROCESOS  ORGANIZACIONALES. SU  RELACIÓN CON  EL PLAN    ESTRATÉGICO.</t>
    </r>
    <r>
      <rPr>
        <sz val="12"/>
        <color theme="1"/>
        <rFont val="Arial"/>
      </rPr>
      <t xml:space="preserve">, </t>
    </r>
    <r>
      <rPr>
        <b/>
        <sz val="12"/>
        <color theme="1"/>
        <rFont val="Arial"/>
      </rPr>
      <t>Universidad Veracruzana , Nacional , Conferencias ,</t>
    </r>
  </si>
  <si>
    <r>
      <t xml:space="preserve">31/03/2011 ; </t>
    </r>
    <r>
      <rPr>
        <b/>
        <sz val="12"/>
        <color theme="1"/>
        <rFont val="Arial"/>
      </rPr>
      <t>EL PAPEL DE  LA  EDUCACIÓN Y LA  MERCADOTECNIA  EN LA  CONSTRUCCIÓN DE  UN CONSUMO SUSTENTABLE, Universidad Veracruzana , Nacional , Conferencias ,</t>
    </r>
  </si>
  <si>
    <t>TESIS</t>
  </si>
  <si>
    <r>
      <t xml:space="preserve">12/ 12/ 2014 ; </t>
    </r>
    <r>
      <rPr>
        <b/>
        <sz val="12"/>
        <color theme="1"/>
        <rFont val="Arial"/>
      </rPr>
      <t>DISEÑO, DESARROLLO Y REVISIÓN DE  INGENIERÍAS DE  TABLEROS DE CONTROL Y ARMADO  DE TABLEROS DE CONTROL</t>
    </r>
    <r>
      <rPr>
        <sz val="12"/>
        <color theme="1"/>
        <rFont val="Arial"/>
      </rPr>
      <t xml:space="preserve">, UNIVERSIDAD POLITECNICA DE SINALOA, </t>
    </r>
    <r>
      <rPr>
        <b/>
        <sz val="12"/>
        <color theme="1"/>
        <rFont val="Arial"/>
      </rPr>
      <t>LICENCIATURA</t>
    </r>
    <r>
      <rPr>
        <sz val="12"/>
        <color theme="1"/>
        <rFont val="Arial"/>
      </rPr>
      <t xml:space="preserve">, ANTONIO VALDEZ AGUAYO </t>
    </r>
    <r>
      <rPr>
        <b/>
        <sz val="12"/>
        <color theme="1"/>
        <rFont val="Arial"/>
      </rPr>
      <t xml:space="preserve">México </t>
    </r>
    <r>
      <rPr>
        <sz val="12"/>
        <color theme="1"/>
        <rFont val="Arial"/>
      </rPr>
      <t>,</t>
    </r>
  </si>
  <si>
    <r>
      <t xml:space="preserve">11/ 12/ 2012 ; </t>
    </r>
    <r>
      <rPr>
        <b/>
        <sz val="12"/>
        <color theme="1"/>
        <rFont val="Arial"/>
      </rPr>
      <t>MANUAL DE INSTRUCCIONES, OPERACIÓN Y PROCEDIMIENTOS PARA CNC FANUC Oi-MD  CHINO</t>
    </r>
    <r>
      <rPr>
        <sz val="12"/>
        <color theme="1"/>
        <rFont val="Arial"/>
      </rPr>
      <t xml:space="preserve">, UNIVERSIDAD POLITECNICA DE SINALOA, </t>
    </r>
    <r>
      <rPr>
        <b/>
        <sz val="12"/>
        <color theme="1"/>
        <rFont val="Arial"/>
      </rPr>
      <t>LICENCIATURA</t>
    </r>
    <r>
      <rPr>
        <sz val="12"/>
        <color theme="1"/>
        <rFont val="Arial"/>
      </rPr>
      <t>, JONATAN ESPINOZA  MONTES México ,</t>
    </r>
  </si>
  <si>
    <r>
      <t xml:space="preserve">29/04/2016 ; </t>
    </r>
    <r>
      <rPr>
        <b/>
        <sz val="12"/>
        <color theme="1"/>
        <rFont val="Arial"/>
      </rPr>
      <t>Maximización de la Utilidad en la Cadena de Suministro considerando Variación en Capacidad, Calidad, Tiempo de Entrega y Tasa de Interés</t>
    </r>
    <r>
      <rPr>
        <sz val="12"/>
        <color theme="1"/>
        <rFont val="Arial"/>
      </rPr>
      <t xml:space="preserve">, UNIVERSIDAD POPULAR AUTONOMA DEL ESTADO DE PUEBLA, A.C. / ESCUELA DE INGENIERIA, </t>
    </r>
    <r>
      <rPr>
        <b/>
        <sz val="12"/>
        <color theme="1"/>
        <rFont val="Arial"/>
      </rPr>
      <t>DOCTORADO</t>
    </r>
    <r>
      <rPr>
        <sz val="12"/>
        <color theme="1"/>
        <rFont val="Arial"/>
      </rPr>
      <t xml:space="preserve">, Daniel Arturo Olivares Vera </t>
    </r>
    <r>
      <rPr>
        <b/>
        <sz val="12"/>
        <color theme="1"/>
        <rFont val="Arial"/>
      </rPr>
      <t xml:space="preserve">México </t>
    </r>
    <r>
      <rPr>
        <sz val="12"/>
        <color theme="1"/>
        <rFont val="Arial"/>
      </rPr>
      <t>,</t>
    </r>
  </si>
  <si>
    <r>
      <t xml:space="preserve">29/02/2016 ; </t>
    </r>
    <r>
      <rPr>
        <b/>
        <sz val="12"/>
        <color theme="1"/>
        <rFont val="Arial"/>
      </rPr>
      <t>Optimizando los Inventarios de Seguridad en Sistemas de Producción Modular</t>
    </r>
    <r>
      <rPr>
        <sz val="12"/>
        <color theme="1"/>
        <rFont val="Arial"/>
      </rPr>
      <t xml:space="preserve">, UNIVERSIDAD POPULAR AUTONOMA DEL ESTADO DE PUEBLA, A.C. / ESCUELA DE INGENIERIA, </t>
    </r>
    <r>
      <rPr>
        <b/>
        <sz val="12"/>
        <color theme="1"/>
        <rFont val="Arial"/>
      </rPr>
      <t>DOCTORADO</t>
    </r>
    <r>
      <rPr>
        <sz val="12"/>
        <color theme="1"/>
        <rFont val="Arial"/>
      </rPr>
      <t xml:space="preserve">, Kenneth Edgar Hernández Ruiz </t>
    </r>
    <r>
      <rPr>
        <b/>
        <sz val="12"/>
        <color theme="1"/>
        <rFont val="Arial"/>
      </rPr>
      <t xml:space="preserve">México </t>
    </r>
    <r>
      <rPr>
        <sz val="12"/>
        <color theme="1"/>
        <rFont val="Arial"/>
      </rPr>
      <t>,</t>
    </r>
  </si>
  <si>
    <r>
      <t xml:space="preserve">28/03/2012 ; </t>
    </r>
    <r>
      <rPr>
        <b/>
        <sz val="12"/>
        <color theme="1"/>
        <rFont val="Arial"/>
      </rPr>
      <t>Aplicación del Proceso Jerárquico Analítico (AHP) para la clasificación de clientes y proveedores en la cadena de suministros.</t>
    </r>
    <r>
      <rPr>
        <sz val="12"/>
        <color theme="1"/>
        <rFont val="Arial"/>
      </rPr>
      <t xml:space="preserve">, UNIVERSIDAD POPULAR AUTONOMA DEL ESTADO DE PUEBLA, A.C. / ESCUELA DE INGENIERIA, </t>
    </r>
    <r>
      <rPr>
        <b/>
        <sz val="12"/>
        <color theme="1"/>
        <rFont val="Arial"/>
      </rPr>
      <t>DOCTORADO</t>
    </r>
    <r>
      <rPr>
        <sz val="12"/>
        <color theme="1"/>
        <rFont val="Arial"/>
      </rPr>
      <t xml:space="preserve">, Rosa María Ramírez Prado </t>
    </r>
    <r>
      <rPr>
        <b/>
        <sz val="12"/>
        <color theme="1"/>
        <rFont val="Arial"/>
      </rPr>
      <t xml:space="preserve">México </t>
    </r>
    <r>
      <rPr>
        <sz val="12"/>
        <color theme="1"/>
        <rFont val="Arial"/>
      </rPr>
      <t>,</t>
    </r>
  </si>
  <si>
    <r>
      <t xml:space="preserve">27/11/2015 ; </t>
    </r>
    <r>
      <rPr>
        <b/>
        <sz val="12"/>
        <color theme="1"/>
        <rFont val="Arial"/>
      </rPr>
      <t>Estadística Computacional para Identificar Tendencias en Logística y Cadena de Suministro (2010 ¿ 2014)</t>
    </r>
    <r>
      <rPr>
        <sz val="12"/>
        <color theme="1"/>
        <rFont val="Arial"/>
      </rPr>
      <t xml:space="preserve">, UNIVERSIDAD POPULAR AUTONOMA DEL ESTADO DE PUEBLA, A.C. / ESCUELA DE INGENIERIA, </t>
    </r>
    <r>
      <rPr>
        <b/>
        <sz val="12"/>
        <color theme="1"/>
        <rFont val="Arial"/>
      </rPr>
      <t>MAESTRIA</t>
    </r>
    <r>
      <rPr>
        <sz val="12"/>
        <color theme="1"/>
        <rFont val="Arial"/>
      </rPr>
      <t xml:space="preserve">, Antonio Calzadilla Miranda </t>
    </r>
    <r>
      <rPr>
        <b/>
        <sz val="12"/>
        <color theme="1"/>
        <rFont val="Arial"/>
      </rPr>
      <t xml:space="preserve">México </t>
    </r>
    <r>
      <rPr>
        <sz val="12"/>
        <color theme="1"/>
        <rFont val="Arial"/>
      </rPr>
      <t>,</t>
    </r>
  </si>
  <si>
    <r>
      <t xml:space="preserve">26/06/2013 ; </t>
    </r>
    <r>
      <rPr>
        <b/>
        <sz val="12"/>
        <color theme="1"/>
        <rFont val="Arial"/>
      </rPr>
      <t>Selección de Proveedores en un Problema de Localización-Inventario para una Cadena de Suministro de Tres Niveles</t>
    </r>
    <r>
      <rPr>
        <sz val="12"/>
        <color theme="1"/>
        <rFont val="Arial"/>
      </rPr>
      <t xml:space="preserve">, UNIVERSIDAD POPULAR AUTONOMA DEL ESTADO DE PUEBLA, A.C. / ESCUELA DE INGENIERIA, </t>
    </r>
    <r>
      <rPr>
        <b/>
        <sz val="12"/>
        <color theme="1"/>
        <rFont val="Arial"/>
      </rPr>
      <t>DOCTORADO</t>
    </r>
    <r>
      <rPr>
        <sz val="12"/>
        <color theme="1"/>
        <rFont val="Arial"/>
      </rPr>
      <t xml:space="preserve">, Aaron Guerrero Campanur </t>
    </r>
    <r>
      <rPr>
        <b/>
        <sz val="12"/>
        <color theme="1"/>
        <rFont val="Arial"/>
      </rPr>
      <t xml:space="preserve">México </t>
    </r>
    <r>
      <rPr>
        <sz val="12"/>
        <color theme="1"/>
        <rFont val="Arial"/>
      </rPr>
      <t>,</t>
    </r>
  </si>
  <si>
    <r>
      <t xml:space="preserve">25/06/2014 ; </t>
    </r>
    <r>
      <rPr>
        <b/>
        <sz val="12"/>
        <color theme="1"/>
        <rFont val="Arial"/>
      </rPr>
      <t>Implementación de Modelo Matemático Multi-objetivo para el Re-diseño de Territorios de Ventas</t>
    </r>
    <r>
      <rPr>
        <sz val="12"/>
        <color theme="1"/>
        <rFont val="Arial"/>
      </rPr>
      <t xml:space="preserve">, UNIVERSIDAD POPULAR AUTONOMA DEL ESTADO DE PUEBLA, A.C. / ESCUELA DE INGENIERIA, </t>
    </r>
    <r>
      <rPr>
        <b/>
        <sz val="12"/>
        <color theme="1"/>
        <rFont val="Arial"/>
      </rPr>
      <t>MAESTRIA</t>
    </r>
    <r>
      <rPr>
        <sz val="12"/>
        <color theme="1"/>
        <rFont val="Arial"/>
      </rPr>
      <t xml:space="preserve">, Sonia García Bañuelos </t>
    </r>
    <r>
      <rPr>
        <b/>
        <sz val="12"/>
        <color theme="1"/>
        <rFont val="Arial"/>
      </rPr>
      <t xml:space="preserve">México </t>
    </r>
    <r>
      <rPr>
        <sz val="12"/>
        <color theme="1"/>
        <rFont val="Arial"/>
      </rPr>
      <t>,</t>
    </r>
  </si>
  <si>
    <r>
      <t xml:space="preserve">25/06/2012 ; </t>
    </r>
    <r>
      <rPr>
        <b/>
        <sz val="12"/>
        <color theme="1"/>
        <rFont val="Arial"/>
      </rPr>
      <t>Metodologías de Solución para la Distribución de Productos con Flota Heterogénea.</t>
    </r>
    <r>
      <rPr>
        <sz val="12"/>
        <color theme="1"/>
        <rFont val="Arial"/>
      </rPr>
      <t xml:space="preserve">, UNIVERSIDAD  POPULAR  AUTONOMA  DEL  ESTADO  DE  PUEBLA,  A.C.  /  ESCUELA  DE INGENIERIA, </t>
    </r>
    <r>
      <rPr>
        <b/>
        <sz val="12"/>
        <color theme="1"/>
        <rFont val="Arial"/>
      </rPr>
      <t>DOCTORADO</t>
    </r>
    <r>
      <rPr>
        <sz val="12"/>
        <color theme="1"/>
        <rFont val="Arial"/>
      </rPr>
      <t xml:space="preserve">, Maria Paz G. Acosta Quintana </t>
    </r>
    <r>
      <rPr>
        <b/>
        <sz val="12"/>
        <color theme="1"/>
        <rFont val="Arial"/>
      </rPr>
      <t xml:space="preserve">México </t>
    </r>
    <r>
      <rPr>
        <sz val="12"/>
        <color theme="1"/>
        <rFont val="Arial"/>
      </rPr>
      <t>,</t>
    </r>
  </si>
  <si>
    <r>
      <t xml:space="preserve">22/01/2016 ; </t>
    </r>
    <r>
      <rPr>
        <b/>
        <sz val="12"/>
        <color theme="1"/>
        <rFont val="Arial"/>
      </rPr>
      <t>Adaptación de Herramientas de Planeación de la Manufactura a una Empresa del Sector de la Construcción</t>
    </r>
    <r>
      <rPr>
        <sz val="12"/>
        <color theme="1"/>
        <rFont val="Arial"/>
      </rPr>
      <t xml:space="preserve">, UNIVERSIDAD POPULAR AUTONOMA DEL ESTADO DE PUEBLA, A.C. / ESCUELA DE INGENIERIA, </t>
    </r>
    <r>
      <rPr>
        <b/>
        <sz val="12"/>
        <color theme="1"/>
        <rFont val="Arial"/>
      </rPr>
      <t>MAESTRIA</t>
    </r>
    <r>
      <rPr>
        <sz val="12"/>
        <color theme="1"/>
        <rFont val="Arial"/>
      </rPr>
      <t xml:space="preserve">, Everardo Sebastián Díaz Rodríg </t>
    </r>
    <r>
      <rPr>
        <b/>
        <sz val="12"/>
        <color theme="1"/>
        <rFont val="Arial"/>
      </rPr>
      <t xml:space="preserve">México </t>
    </r>
    <r>
      <rPr>
        <sz val="12"/>
        <color theme="1"/>
        <rFont val="Arial"/>
      </rPr>
      <t>,</t>
    </r>
  </si>
  <si>
    <r>
      <t xml:space="preserve">21/06/2016 ; </t>
    </r>
    <r>
      <rPr>
        <b/>
        <sz val="12"/>
        <color theme="1"/>
        <rFont val="Arial"/>
      </rPr>
      <t>Análisis y Mejora de la Eficiencia Operacional en la Línea de Producción de Acondicionado Flexa de la Empresa Janssen de México</t>
    </r>
    <r>
      <rPr>
        <sz val="12"/>
        <color theme="1"/>
        <rFont val="Arial"/>
      </rPr>
      <t xml:space="preserve">, UNIVERSIDAD POPULAR AUTONOMA DEL ESTADO DE PUEBLA, A.C. / ESCUELA DE INGENIERIA, </t>
    </r>
    <r>
      <rPr>
        <b/>
        <sz val="12"/>
        <color theme="1"/>
        <rFont val="Arial"/>
      </rPr>
      <t>MAESTRIA</t>
    </r>
    <r>
      <rPr>
        <sz val="12"/>
        <color theme="1"/>
        <rFont val="Arial"/>
      </rPr>
      <t xml:space="preserve">, Diana Patricia Torres Vidal </t>
    </r>
    <r>
      <rPr>
        <b/>
        <sz val="12"/>
        <color theme="1"/>
        <rFont val="Arial"/>
      </rPr>
      <t xml:space="preserve">México </t>
    </r>
    <r>
      <rPr>
        <sz val="12"/>
        <color theme="1"/>
        <rFont val="Arial"/>
      </rPr>
      <t>,</t>
    </r>
  </si>
  <si>
    <r>
      <t xml:space="preserve">21/06/2012 ; </t>
    </r>
    <r>
      <rPr>
        <b/>
        <sz val="12"/>
        <color theme="1"/>
        <rFont val="Arial"/>
      </rPr>
      <t>Variaciones al CFCLP-TC para Diseño de Cadenas de Suministro Multi-Objetivo.</t>
    </r>
    <r>
      <rPr>
        <sz val="12"/>
        <color theme="1"/>
        <rFont val="Arial"/>
      </rPr>
      <t xml:space="preserve">, UNIVERSIDAD POPULAR AUTONOMA DEL ESTADO DE PUEBLA, A.C. / ESCUELA DE INGENIERIA, </t>
    </r>
    <r>
      <rPr>
        <b/>
        <sz val="12"/>
        <color theme="1"/>
        <rFont val="Arial"/>
      </rPr>
      <t>DOCTORADO</t>
    </r>
    <r>
      <rPr>
        <sz val="12"/>
        <color theme="1"/>
        <rFont val="Arial"/>
      </rPr>
      <t xml:space="preserve">, Hertwin Minor Popocatl </t>
    </r>
    <r>
      <rPr>
        <b/>
        <sz val="12"/>
        <color theme="1"/>
        <rFont val="Arial"/>
      </rPr>
      <t xml:space="preserve">México </t>
    </r>
    <r>
      <rPr>
        <sz val="12"/>
        <color theme="1"/>
        <rFont val="Arial"/>
      </rPr>
      <t>,</t>
    </r>
  </si>
  <si>
    <r>
      <t xml:space="preserve">20/05/2011 ; </t>
    </r>
    <r>
      <rPr>
        <b/>
        <sz val="12"/>
        <color theme="1"/>
        <rFont val="Arial"/>
      </rPr>
      <t>UN GRUPO DE MODELOS DE LOCALIZACIÓN DE INSTALACIONES INDESEABLES PARA LA REUBICACIÓN DE EMPRESAS CON FUENTES FIJAS DE EMISIÓN DE CONTAMINANTES</t>
    </r>
    <r>
      <rPr>
        <sz val="12"/>
        <color theme="1"/>
        <rFont val="Arial"/>
      </rPr>
      <t xml:space="preserve">, UNIVERSIDAD  POPULAR  AUTONOMA  DEL  ESTADO  DE  PUEBLA,  A.C.,  </t>
    </r>
    <r>
      <rPr>
        <b/>
        <sz val="12"/>
        <color theme="1"/>
        <rFont val="Arial"/>
      </rPr>
      <t>DOCTORADO</t>
    </r>
    <r>
      <rPr>
        <sz val="12"/>
        <color theme="1"/>
        <rFont val="Arial"/>
      </rPr>
      <t xml:space="preserve">,  Ma. Loecelia Ruvalcaba Sánchez </t>
    </r>
    <r>
      <rPr>
        <b/>
        <sz val="12"/>
        <color theme="1"/>
        <rFont val="Arial"/>
      </rPr>
      <t xml:space="preserve">México </t>
    </r>
    <r>
      <rPr>
        <sz val="12"/>
        <color theme="1"/>
        <rFont val="Arial"/>
      </rPr>
      <t>,</t>
    </r>
  </si>
  <si>
    <r>
      <t xml:space="preserve">20/05/2011 ; </t>
    </r>
    <r>
      <rPr>
        <b/>
        <sz val="12"/>
        <color theme="1"/>
        <rFont val="Arial"/>
      </rPr>
      <t>MODELOS MULTICRITERIO PARA REDISEÑO DE TERRITORIOS DE VENTA</t>
    </r>
    <r>
      <rPr>
        <sz val="12"/>
        <color theme="1"/>
        <rFont val="Arial"/>
      </rPr>
      <t xml:space="preserve">, UNIVERSIDAD POPULAR  AUTONOMA  DEL  ESTADO  DE  PUEBLA,  A.C.,  </t>
    </r>
    <r>
      <rPr>
        <b/>
        <sz val="12"/>
        <color theme="1"/>
        <rFont val="Arial"/>
      </rPr>
      <t>DOCTORADO</t>
    </r>
    <r>
      <rPr>
        <sz val="12"/>
        <color theme="1"/>
        <rFont val="Arial"/>
      </rPr>
      <t xml:space="preserve">,  Juan  Gabriel Correa Medina México </t>
    </r>
    <r>
      <rPr>
        <b/>
        <sz val="12"/>
        <color theme="1"/>
        <rFont val="Arial"/>
      </rPr>
      <t>,</t>
    </r>
  </si>
  <si>
    <r>
      <t xml:space="preserve">18/06/2012 ; </t>
    </r>
    <r>
      <rPr>
        <b/>
        <sz val="12"/>
        <color theme="1"/>
        <rFont val="Arial"/>
      </rPr>
      <t>Modelos de optimización para Logística Interna y Externa</t>
    </r>
    <r>
      <rPr>
        <sz val="12"/>
        <color theme="1"/>
        <rFont val="Arial"/>
      </rPr>
      <t xml:space="preserve">, UNIVERSIDAD POPULAR AUTONOMA DEL  ESTADO DE PUEBLA,  A.C.  /  ESCUELA  DE  INGENIERIA,  </t>
    </r>
    <r>
      <rPr>
        <b/>
        <sz val="12"/>
        <color theme="1"/>
        <rFont val="Arial"/>
      </rPr>
      <t>MAESTRIA</t>
    </r>
    <r>
      <rPr>
        <sz val="12"/>
        <color theme="1"/>
        <rFont val="Arial"/>
      </rPr>
      <t xml:space="preserve">, Jacqueline  Poisot  Macías México </t>
    </r>
    <r>
      <rPr>
        <b/>
        <sz val="12"/>
        <color theme="1"/>
        <rFont val="Arial"/>
      </rPr>
      <t>,</t>
    </r>
  </si>
  <si>
    <r>
      <t xml:space="preserve">17/12/2015 ; </t>
    </r>
    <r>
      <rPr>
        <b/>
        <sz val="12"/>
        <color theme="1"/>
        <rFont val="Arial"/>
      </rPr>
      <t>Reducción de Urdimbre Disparejo con la Aplicación de Herramientas Lean Six Sigma</t>
    </r>
    <r>
      <rPr>
        <sz val="12"/>
        <color theme="1"/>
        <rFont val="Arial"/>
      </rPr>
      <t xml:space="preserve">, UNIVERSIDAD  POPULAR  AUTONOMA  DEL  ESTADO  DE  PUEBLA,  A.C.  /  ESCUELA  DE INGENIERIA, </t>
    </r>
    <r>
      <rPr>
        <b/>
        <sz val="12"/>
        <color theme="1"/>
        <rFont val="Arial"/>
      </rPr>
      <t>MAESTRIA</t>
    </r>
    <r>
      <rPr>
        <sz val="12"/>
        <color theme="1"/>
        <rFont val="Arial"/>
      </rPr>
      <t xml:space="preserve">, María Isabel Peregrina Mila </t>
    </r>
    <r>
      <rPr>
        <b/>
        <sz val="12"/>
        <color theme="1"/>
        <rFont val="Arial"/>
      </rPr>
      <t xml:space="preserve">México </t>
    </r>
    <r>
      <rPr>
        <sz val="12"/>
        <color theme="1"/>
        <rFont val="Arial"/>
      </rPr>
      <t>,</t>
    </r>
  </si>
  <si>
    <r>
      <t xml:space="preserve">15/06/2012 ; </t>
    </r>
    <r>
      <rPr>
        <b/>
        <sz val="12"/>
        <color theme="1"/>
        <rFont val="Arial"/>
      </rPr>
      <t>Revisión y programación de modelos de optimización como una plataforma en GAMS-CPLEX para problemas de ruteo de vehículos</t>
    </r>
    <r>
      <rPr>
        <sz val="12"/>
        <color theme="1"/>
        <rFont val="Arial"/>
      </rPr>
      <t xml:space="preserve">, UNIVERSIDAD POPULAR AUTONOMA DEL ESTADO DE PUEBLA, A.C. / ESCUELA DE INGENIERIA, </t>
    </r>
    <r>
      <rPr>
        <b/>
        <sz val="12"/>
        <color theme="1"/>
        <rFont val="Arial"/>
      </rPr>
      <t>MAESTRIA</t>
    </r>
    <r>
      <rPr>
        <sz val="12"/>
        <color theme="1"/>
        <rFont val="Arial"/>
      </rPr>
      <t xml:space="preserve">, Carlos Edoardo Torres Pérez </t>
    </r>
    <r>
      <rPr>
        <b/>
        <sz val="12"/>
        <color theme="1"/>
        <rFont val="Arial"/>
      </rPr>
      <t xml:space="preserve">México </t>
    </r>
    <r>
      <rPr>
        <sz val="12"/>
        <color theme="1"/>
        <rFont val="Arial"/>
      </rPr>
      <t>,</t>
    </r>
  </si>
  <si>
    <r>
      <t xml:space="preserve">15/01/2015 ; </t>
    </r>
    <r>
      <rPr>
        <b/>
        <sz val="12"/>
        <color theme="1"/>
        <rFont val="Arial"/>
      </rPr>
      <t>Minería de Textos para Descubrir Tendencias en Logística y Dirección de la Cadena de Suministro</t>
    </r>
    <r>
      <rPr>
        <sz val="12"/>
        <color theme="1"/>
        <rFont val="Arial"/>
      </rPr>
      <t xml:space="preserve">,  UNIVERSIDAD  POPULAR  AUTONOMA  DEL  ESTADO  DE  PUEBLA,  A.C.  /  ESCUELA DE INGENIERIA, </t>
    </r>
    <r>
      <rPr>
        <b/>
        <sz val="12"/>
        <color theme="1"/>
        <rFont val="Arial"/>
      </rPr>
      <t>MAESTRIA</t>
    </r>
    <r>
      <rPr>
        <sz val="12"/>
        <color theme="1"/>
        <rFont val="Arial"/>
      </rPr>
      <t xml:space="preserve">, Alba Marcelle Baca Zabaneh </t>
    </r>
    <r>
      <rPr>
        <b/>
        <sz val="12"/>
        <color theme="1"/>
        <rFont val="Arial"/>
      </rPr>
      <t xml:space="preserve">México </t>
    </r>
    <r>
      <rPr>
        <sz val="12"/>
        <color theme="1"/>
        <rFont val="Arial"/>
      </rPr>
      <t>,</t>
    </r>
  </si>
  <si>
    <r>
      <t xml:space="preserve">11/12/2015 ; </t>
    </r>
    <r>
      <rPr>
        <b/>
        <sz val="12"/>
        <color theme="1"/>
        <rFont val="Arial"/>
      </rPr>
      <t>Ruteo Insular con Consideraciones Ambientales</t>
    </r>
    <r>
      <rPr>
        <sz val="12"/>
        <color theme="1"/>
        <rFont val="Arial"/>
      </rPr>
      <t xml:space="preserve">, UNIVERSIDAD POPULAR AUTONOMA DEL ESTADO DE PUEBLA, A.C. / ESCUELA DE INGENIERIA, </t>
    </r>
    <r>
      <rPr>
        <b/>
        <sz val="12"/>
        <color theme="1"/>
        <rFont val="Arial"/>
      </rPr>
      <t>MAESTRIA</t>
    </r>
    <r>
      <rPr>
        <sz val="12"/>
        <color theme="1"/>
        <rFont val="Arial"/>
      </rPr>
      <t xml:space="preserve">, Daniela Sarahi Arango González </t>
    </r>
    <r>
      <rPr>
        <b/>
        <sz val="12"/>
        <color theme="1"/>
        <rFont val="Arial"/>
      </rPr>
      <t xml:space="preserve">México </t>
    </r>
    <r>
      <rPr>
        <sz val="12"/>
        <color theme="1"/>
        <rFont val="Arial"/>
      </rPr>
      <t>,</t>
    </r>
  </si>
  <si>
    <r>
      <t xml:space="preserve">10/07/2015 ; </t>
    </r>
    <r>
      <rPr>
        <b/>
        <sz val="12"/>
        <color theme="1"/>
        <rFont val="Arial"/>
      </rPr>
      <t>Procesos Empresariales en SAP para la Toma de Decisiones Logísticas</t>
    </r>
    <r>
      <rPr>
        <sz val="12"/>
        <color theme="1"/>
        <rFont val="Arial"/>
      </rPr>
      <t xml:space="preserve">, UNIVERSIDAD POPULAR AUTONOMA DEL ESTADO DE PUEBLA, A.C. / ESCUELA DE INGENIERIA, </t>
    </r>
    <r>
      <rPr>
        <b/>
        <sz val="12"/>
        <color theme="1"/>
        <rFont val="Arial"/>
      </rPr>
      <t>MAESTRIA</t>
    </r>
    <r>
      <rPr>
        <sz val="12"/>
        <color theme="1"/>
        <rFont val="Arial"/>
      </rPr>
      <t xml:space="preserve">, Carolina Alonso Hernández </t>
    </r>
    <r>
      <rPr>
        <b/>
        <sz val="12"/>
        <color theme="1"/>
        <rFont val="Arial"/>
      </rPr>
      <t xml:space="preserve">México </t>
    </r>
    <r>
      <rPr>
        <sz val="12"/>
        <color theme="1"/>
        <rFont val="Arial"/>
      </rPr>
      <t>,</t>
    </r>
  </si>
  <si>
    <r>
      <t xml:space="preserve">09/06/2012 </t>
    </r>
    <r>
      <rPr>
        <b/>
        <sz val="12"/>
        <color theme="1"/>
        <rFont val="Arial"/>
      </rPr>
      <t>Mejoramiento de rutas de distribución de productos usando heurísticas clásicas para lograr una ventaja competitiva.</t>
    </r>
    <r>
      <rPr>
        <sz val="12"/>
        <color theme="1"/>
        <rFont val="Arial"/>
      </rPr>
      <t xml:space="preserve">, UNIVERSIDAD POPULAR AUTONOMA DEL ESTADO DE PUEBLA, A.C. / ESCUELA DE INGENIERIA, </t>
    </r>
    <r>
      <rPr>
        <b/>
        <sz val="12"/>
        <color theme="1"/>
        <rFont val="Arial"/>
      </rPr>
      <t>DOCTORADO</t>
    </r>
    <r>
      <rPr>
        <sz val="12"/>
        <color theme="1"/>
        <rFont val="Arial"/>
      </rPr>
      <t xml:space="preserve">, Reyes Hernández Díaz </t>
    </r>
    <r>
      <rPr>
        <b/>
        <sz val="12"/>
        <color theme="1"/>
        <rFont val="Arial"/>
      </rPr>
      <t xml:space="preserve">México </t>
    </r>
    <r>
      <rPr>
        <sz val="12"/>
        <color theme="1"/>
        <rFont val="Arial"/>
      </rPr>
      <t>,</t>
    </r>
  </si>
  <si>
    <r>
      <t xml:space="preserve">08/06/2011 ; </t>
    </r>
    <r>
      <rPr>
        <b/>
        <sz val="12"/>
        <color theme="1"/>
        <rFont val="Arial"/>
      </rPr>
      <t>Diseño de un Sistema de Trazabilidad de Productos Hortofrutícolas enfatizando en la Importancia de la Cadena de Suministro y los Sistemas de Reducción de Riesgos de Contaminación.</t>
    </r>
    <r>
      <rPr>
        <sz val="12"/>
        <color theme="1"/>
        <rFont val="Arial"/>
      </rPr>
      <t xml:space="preserve">, UNIVERSIDAD POPULAR AUTONOMA DEL ESTADO DE PUEBLA, A.C. / ESCUELA    DE INGENIERIA, </t>
    </r>
    <r>
      <rPr>
        <b/>
        <sz val="12"/>
        <color theme="1"/>
        <rFont val="Arial"/>
      </rPr>
      <t>MAESTRIA</t>
    </r>
    <r>
      <rPr>
        <sz val="12"/>
        <color theme="1"/>
        <rFont val="Arial"/>
      </rPr>
      <t xml:space="preserve">, Gabriela Barrios Rubin </t>
    </r>
    <r>
      <rPr>
        <b/>
        <sz val="12"/>
        <color theme="1"/>
        <rFont val="Arial"/>
      </rPr>
      <t xml:space="preserve">México </t>
    </r>
    <r>
      <rPr>
        <sz val="12"/>
        <color theme="1"/>
        <rFont val="Arial"/>
      </rPr>
      <t>,</t>
    </r>
  </si>
  <si>
    <r>
      <t xml:space="preserve">05/02/2015 ; </t>
    </r>
    <r>
      <rPr>
        <b/>
        <sz val="12"/>
        <color theme="1"/>
        <rFont val="Arial"/>
      </rPr>
      <t>Diseño de una Cadena de Suministro con decisiones de Eficiencia, Localización e Inventario usando un Algoritmo Evolutivo Multiobjetivo</t>
    </r>
    <r>
      <rPr>
        <sz val="12"/>
        <color theme="1"/>
        <rFont val="Arial"/>
      </rPr>
      <t xml:space="preserve">, UNIVERSIDAD POPULAR AUTONOMA DEL ESTADO DE PUEBLA, A.C. / ESCUELA DE INGENIERIA, </t>
    </r>
    <r>
      <rPr>
        <b/>
        <sz val="12"/>
        <color theme="1"/>
        <rFont val="Arial"/>
      </rPr>
      <t>DOCTORADO</t>
    </r>
    <r>
      <rPr>
        <sz val="12"/>
        <color theme="1"/>
        <rFont val="Arial"/>
      </rPr>
      <t xml:space="preserve">, Rodolfo Eleazar Pérez Loaiza </t>
    </r>
    <r>
      <rPr>
        <b/>
        <sz val="12"/>
        <color theme="1"/>
        <rFont val="Arial"/>
      </rPr>
      <t xml:space="preserve">México </t>
    </r>
    <r>
      <rPr>
        <sz val="12"/>
        <color theme="1"/>
        <rFont val="Arial"/>
      </rPr>
      <t>,</t>
    </r>
  </si>
  <si>
    <t>Nombre profesor</t>
  </si>
  <si>
    <t xml:space="preserve">MARTÍNEZ FLORES, JOSÉ LUIS </t>
  </si>
  <si>
    <t xml:space="preserve">Proyecto de Investigación , OPTIMIZACION DE UNA RED LOGISTICA INTEGRANDO LAS ÁREAS DE ;MANUFACTURA Y DISTRIBUCIÓN DE PRODUCTOS EN UNA EMPRESA QUIMICA DE LA REGION LATINOAMERICANA, ROHM AND HAAS MEXICO SRL DE CV Empresas Participantes : UNIVERSIDAD POPULAR AUTONOMA DEL ESTADO DE PUEBLA Investigadores Participantes : JOSE LUIS MARTINEZ FLORES , OSCAR IVAN CARREON MARTINEZ </t>
  </si>
  <si>
    <t>Proyecto de Consultoria , ANÁLISIS Y PROPUESTA DE ESTRUCTURA Y PROCESOS ORGANIZACIONALES A; LA ESCUELA DE ENFERMERÍA DEL SISTEMA DIF MUNICIPAL PUEBLA, AYUNTAMIENTO DEL MUNICIPIO DE PUEBLA Empresas Participantes : SISTEMA MUNICIPAL DIF PUEBLA , UPAEP Investigadores Participantes : YÉSICA MAYETT MORENO Becarios Participantes : MARIBEL TORRES DELOARTE , ARLEN LÓPEZ ARCE , MA. TERESA SÁNCHEZ JIMÉNEZ , MAURICIO FLORES HERRERA</t>
  </si>
  <si>
    <t>Proyecto de Investigación , DIAGNÓSTICO DE LA COMERCIALIZACIÓN DE CÍCADAS MEXICANAS. ETAPA; I., UNIVERSIDAD POPULAR AUTONOMA DEL ESTADO DE PUEBLA, A.C. / ESCUELA DE AGRONOMIA Empresas Participantes : RESERVA DE LA BIÓSFERA TEHUACÁN CUICATLÁN , INSTITUTO NACIONAL DE ECOLOGÍA, A. C. , UNIVERSIDAD DE GUADALAJARA CUCBYA Investigadores Participantes : EDITH SALOMÉ CASTAÑEDA , BIOL. LETICIA SORIANO FLORES , DR. ANDREW VOVIDES P. , YÉSICA MAYETT MORENO , DRA. DÁNAE CABRERA TOLEDO Becarios Participantes : ING MA. ISABEL BARAJAS CONTRERAS</t>
  </si>
  <si>
    <t xml:space="preserve">Proyecto de Investigación , DISEÑO Y APLICACION DE TÉCNICAS DE OPTIMIZACIÓN COMBINATORIA, UNIVERSIDAD TECNOLOGICA DE LA MIXTECA / DIVISION DE ESTUDIOS DE POSGRADO </t>
  </si>
  <si>
    <t xml:space="preserve">Proyecto de Investigación , A THEORETICAL MODEL FOR A SECOND HAND MARKET, EL COLEGIO DE MEXICO AC / CENTRO DE ESTUDIOS ECONOMICOS Investigadores Participantes : DAMIÁN EMILIO GIBAJA ROMERO </t>
  </si>
  <si>
    <t>Proyecto  de  Investigación , GESTIÓN ORGANIZACIONAL EN  LA  COMUNIDAD CUAUTEMPAN,  SIERRA; NORTE DEL ESTADO DE PUEBLA., UNIVERSIDAD POPULAR AUTONOMA DEL ESTADO DE PUEBLA, A.C. / DIVISION DE CIENCIAS ECONOMICO ADMINISTRATIVAS Empresas Participantes : UNIVERSIDAD AUTÓNOMA CHAPINGO Investigadores Participantes : YÉSICA MAYETT MORENO , RAMÓN VALDIVIA ALCALÁ Becarios Participantes : MARÍA GUADALUPE HUESCA RAMÍREZ</t>
  </si>
  <si>
    <t xml:space="preserve"> Proyecto de Investigación , Metodología basada en factores críticos de éxito que impacten positivamente en la, UNIVERSIDAD POPULAR AUTONOMA DEL ESTADO DE PUEBLA, A.C. Investigadores Participantes : JORGE RAFAEL AGUILAR CISNEROS Becarios Participantes : LUIS FERANANDO TORREBLANCA , EMMANUEL GULIAS MATA</t>
  </si>
  <si>
    <t>Proyecto de Investigación , MODELOS Y HEURÍSTICAS PARA RESOLVER PROBLEMAS DE RUTEO  DE VEHÍCULOS, UNIVERSIDAD POPULAR AUTONOMA DEL ESTADO DE PUEBLA, A.C. / ESCUELA DE INGENIERIA Investigadores Participantes : ELIAS OLIVARES BENÍTEZ , JOSÉ LUIS MARTÍNEZ FLORES Becarios Participantes : RODOLFO ELEAZAR PÉREZ LOAIZA , CARLOS EDOARDO TORRES PÉREZ , AARON GUERRERO CAMPANUR , MARÍA PAZ GUADALUPE ACOSTA QUINTANA , REYES HERNÁNDEZ DÍAZ</t>
  </si>
  <si>
    <t xml:space="preserve"> Proyecto  de  Investigación  ,  MODELOS  Y  MÉTODOS  DE  SOLUCIÓN  DE PROBLEMAS DE DISEÑO TERRITORIAL PARA VENTAS Y DISTRIBUCIÓN, UNIVERSIDAD POPULAR AUTONOMA DEL ESTADO DE PUEBLA, A.C. / ESCUELA DE INGENIERIA Investigadores Participantes : ELIAS OLIVARES BENÍTEZ , MARÍA BEATRIZ BERNÁBE LORANCA , JOSÉ LUIS MARTÍNEZ FLORES , ROSA GUADALUPE GONZÁLEZ RAMÍREZ Becarios Participantes : YULIANA MAYA MORALES</t>
  </si>
  <si>
    <t>Proyecto de Consultoria , EXPECTATIVAS DE CRECIMIENTO Y DESARROLLO ECONÓMICO DE LAS MIPYMES; EN PUEBLA, ANTE EL CAMBIO DE GOBIERNO, CONSEJO COORDINADOR EMPRESARIAL, A.C. Empresas Participantes : UPAEP Investigadores Participantes : YÉSICA MAYETT MORENO , LUIS FERNANDO ROLDÁN DE LA TEJERA</t>
  </si>
  <si>
    <t xml:space="preserve">Proyecto de Investigación , THE TTCO ALGORITHM: A CHARACTERIZATION AND AN EQUILIBRIUM ANALYSIS, EL COLEGIO DE MEXICO AC / CENTRO DE ESTUDIOS ECONOMICOS </t>
  </si>
  <si>
    <t xml:space="preserve"> Proyecto de Investigación , DISEÑO DE SISTEMAS DE DISTRIBUCIÓN DE PRODUCTOS, UNIVERSIDAD POPULAR AUTONOMA DEL ESTADO DE PUEBLA, A.C. / ESCUELA DE INGENIERIA Investigadores Participantes : ELIAS OLIVARES BENITEZ , JOSÉ LUIS MARTÍNEZ FLORES , RICKI INGALLS , MARÍA BEATRIZ BERNÁBE LORANCA , JOSÉ HUMBERTO ABLANEDO ROSAS Becarios Participantes : SONIA GARCÍA BAÑUELOS , ANGÉLICA MARÍA TENAHUA CADENA</t>
  </si>
  <si>
    <t>Proyecto   de   Investigación  ,   DIAGNÓSTICO   Y   REDISEÑO   DE   LA   CADENA   DE   SUMINISTRO Y; COMERCIALIZACIÓN EN LA REGIÓN PRODUCTORA HORTÍCOLA DEL ESTADO DE PUEBLA, UNIVERSIDAD POPULAR AUTONOMA DEL ESTADO DE PUEBLA, A.C. / DIVISION DE CIENCIAS ECONOMICO ADMINISTRATIVAS Empresas Participantes : SAGARPA DELEGACIÓN ESTATAL PUEBLA , SDR­ SUBSECRETARÍA DE AGRONEGOCIOS , CENTRAL DE ABASTOS DE HUIXCOLOTLA, PUEBLA Investigadores Participantes : YÉSICA MAYETT MORENO , JOSÉ LUIS MARTÍNEZ FLORES , ELÍAS OLIVARES BENITEZ , EZEQUIEL ARVIZU BARRÓN Becarios Participantes : LIZBETH FLORES MIRANDA , ISHTAR SILVA LARA</t>
  </si>
  <si>
    <t>Proyecto  de  Investigación , ANÁLISIS DE  LA  PRODUCCIÓN Y COMERCIALIZACIÓN HORTÍCOLA    DEL ; ESTADO DE PUEBLA: UN ENFOQUE DE CADENA DE VALOR, UNIVERSIDAD POPULAR AUTONOMA DEL ESTADO DE PUEBLA, A.C. / DIVISION DE CIENCIAS ECONOMICO ADMINISTRATIVAS Empresas Participantes : CENTRAL DE ABASTOS DE HUIXCOLOTLA , SAGARPA Investigadores Participantes : YÉSICA MAYETT MORENO , EDITH SALOMÉ CASTAÑEDA , JOSÉ LUIS MARTÍNEZ FLORES , EZEQUIEL ARVIZU BARRÓN Becarios Participantes : LIZBETH FLORES MIRANDA , ISHTAR SILVA LARA</t>
  </si>
  <si>
    <t xml:space="preserve">Proyecto de Investigación , THE RETAIL SECTOR IN MEXICO, CONTRACTS AND SUPPLIERS, EL COLEGIO DE MEXICO AC / CENTRO DE ESTUDIOS ECONOMICOS Investigadores Participantes : DAMIÁN EMILIO GIBAJA ROMERO , JUAN CARLOS PEDRAZA </t>
  </si>
  <si>
    <t>Proyecto de Investigación , MODELOS MULTICRITERIO PARA REDISEÑO DE TERRITORIOS DE VENTA, UNIVERSIDAD POPULAR AUTONOMA DEL ESTADO DE PUEBLA, A.C. Investigadores Participantes : ELIAS OLIVARES BENITEZ Becarios Participantes : JUAN GABRIEL CORREA MEDINA , MA. LOECELIA GUADALUPE RUVALCABA SÁNCHEZ</t>
  </si>
  <si>
    <t>Proyecto de Investigación , MODELOS MULTIOBJETIVO Y ESTOCÁSTICOS DE LOCALIZACIÓN DE INSTALACIONES INDESEABLES, UNIVERSIDAD POPULAR AUTONOMA DEL ESTADO DE PUEBLA, A.C. Investigadores Participantes : JOSE LUIS MARTINEZ FLORES , ELIAS OLIVARES BENITEZ , PABLO MIRANDA GONZÁLEZ Becarios Participantes : MA. LOECELIA GUADALUPE RUVALCABA SÁNCHEZ , JUAN GABRIEL CORREA MEDINA</t>
  </si>
  <si>
    <t>Proyecto de Investigación , PROBLEMA DE RUTEO DE VEHÍCULOS PARA EL TRASLADO DE PACIENTES DE CÁNCER TERMINAL BAJO TRATAMIENTO PSICOLÓGICO, UNIVERSIDAD POPULAR AUTONOMA DEL ESTADO DE PUEBLA, A.C. Investigadores Participantes : ELIAS OLIVARES BENITEZ , CARLOS ARTURO VEGA LEBRUN Becarios Participantes : ANGÉLICA MARÍA TENAHUA CADENA</t>
  </si>
  <si>
    <t>Proyecto  de  Investigación  ,  DISEÑO  DE  CADENAS  MULTIOBJETIVO,  UNIVERSIDAD   POPULAR  AUTONOMA DEL ESTADO DE PUEBLA, A.C. / ESCUELA DE INGENIERIA Investigadores Participantes : ELIAS OLIVARES BENÍTEZ , PABLO MIRANDA GONZÁLEZ , JOSE LUIS MARTINEZ FLORES , GREGORIO FERNÁNDEZ LAMBERT Becarios Participantes : HERTWIN MINOR POPOCATL , LAURA HERNÁNDEZ MENDOZA , AARON GUERRERO CAMPANUR</t>
  </si>
  <si>
    <t>Proyecto de Investigación , ANÁLISIS Y APLICACIÓN DE TÉCNICAS ESTADÍSTICAS Y DE AGREGACIÓN EN PROBLEMAS DE DISEÑO TERRITORIAL PARA LA ADMINISTRACIÓN DE LA CADENA DE SUMINISTRO, UNIVERSIDAD POPULAR AUTONOMA DEL ESTADO DE PUEBLA, A.C. / ESCUELA DE INGENIERIA Empresas Participantes : CONACYT Investigadores Participantes : ELIAS OLIVARES BENITEZ , JOSÉ LUIS MARTÍNEZ FLORES Becarios Participantes : MARIA BEATRIZ BERNABE LORANCA</t>
  </si>
  <si>
    <t xml:space="preserve">Proyecto de Investigación , ANÁLISIS DE LOS INDICADORES CLAVE DE DESEMPEÑO PARA LA EVALUACIÓN DE LA CALIDAD EN LA CADENA DE SUMINISTRO, UNIVERSIDAD POPULAR AUTONOMA DEL ESTADO DE PUEBLA, A.C. / ESCUELA DE INGENIERIA Investigadores Participantes : JOSE LUIS MARTINEZ FLORES Becarios Participantes : DIANA SANCHEZ PARTIDA </t>
  </si>
  <si>
    <t xml:space="preserve">Proyecto de Investigación , ANÁLISIS Y DISEÑO DE UN SISTEMA EXPERTO PARA EL MEJORAMIENTO DE LA LOGISTICA EMPRESARIAL, UNIVERSIDAD POPULAR AUTONOMA DEL ESTADO DE PUEBLA, A.C. / ESCUELA DE INGENIERIA Empresas Participantes : UNIVERSIDAD DE BOGOTA JORGE TADEO LOZANO Investigadores Participantes : CARLOS ALBERTO GONZALEZ CAMARGO , JOSE LUIS MARTINEZ FLORES </t>
  </si>
  <si>
    <t xml:space="preserve">Proyecto de Investigación , PROPUESTA DE UN MODELO PARA ENCONTRAR LOS FACTORES CRÍTICOS QUE IMPACTAN LA RENTABILIDAD EN LA CADENA DE SUMINISTRO DE QUESO COTIJA ORGANICO, UNIVERSIDAD POPULAR AUTONOMA DEL ESTADO DE PUEBLA, A.C. / ESCUELA DE INGENIERIA Investigadores Participantes : JOSE LUIS MARTINEZ FLORES Becarios Participantes : JAIME AGUILAR GARCIA </t>
  </si>
  <si>
    <t xml:space="preserve">Proyecto de Investigación , DISEÑO DE UN MODELO PARA LA CALENDARIZACION DE HORARIOS DE LA UPAEP, UNIVERSIDAD POPULAR AUTONOMA DEL ESTADO DE PUEBLA, A.C. / ESCUELA DE INGENIERIA Investigadores Participantes : JOSE LUIS MARTINEZ FLORES Becarios Participantes : DIANA SANCHEZ PARTIDA </t>
  </si>
  <si>
    <t xml:space="preserve">Proyecto de Investigación , DISEÑO DE UN MODELO MATEMÁTICO PARA LA LOCALIZACIÓN DE INSTALACIONES MÓVILES, UNIVERSIDAD POPULAR AUTONOMA DEL ESTADO DE PUEBLA, A.C. / ESCUELA DE INGENIERIA Investigadores Participantes : JOSE LUIS MARTINEZ FLORES Becarios Participantes : LUCÍA CAZABAL VALENCIA , IVAN MENDEZ HONORATO </t>
  </si>
  <si>
    <t xml:space="preserve">Proyecto de Investigación , IMPLEMENTACIÓN DE UN MODELO PARA LA CALENDARIZACIÓN DE HORARIOS DE LA UPAEP., UNIVERSIDAD POPULAR AUTONOMA DEL ESTADO DE PUEBLA, A.C. / ESCUELA DE INGENIERIA Investigadores Participantes : JOSE LUIS MARTINEZ FLORES , DIANA SANCHEZ PARTIDA </t>
  </si>
  <si>
    <t>Proyecto de Investigación , Uso de estrategias evolutivas para el cálculo de parámetros óptimos de un modelo estructural simplificado, UNIVERSIDAD POPULAR AUTONOMA DEL ESTADO DE PUEBLA, A.C. / ESCUELA DE INGENIERIA Investigadores Participantes : VITTORIO ZANELLA PALACIOS , LORNA VERÓNICA ROSAS TÉLLEZ , EDUARDO ISMAEL HERNÁNDEZ , ROBERTO SALAZAR MÁRQUEZ</t>
  </si>
  <si>
    <t>Proyecto de Investigación , ANÁLISIS Y APLICACIÓN DE TÉCNICAS ESTADÍSTICAS Y DE AGREGACIÓN EN PROBLEMAS DE DISEÑO TERRITORIAL PARA LA ADMINISTRACIÓN DE LA CADENA DE SUMINISTRO (CONTINUACIÓN), UNIVERSIDAD POPULAR AUTONOMA DEL ESTADO DE PUEBLA, A.C. / ESCUELA DE INGENIERIA Empresas Participantes : CONACYT Investigadores Participantes : ELIAS OLIVARES BENITEZ , JOSÉ LUIS MARTÍNEZ FLORES Becarios Participantes : MARÍA BEATRIZ BERNABE LORANCA</t>
  </si>
  <si>
    <t xml:space="preserve">Proyecto de Investigación , Diseño de Redes de Distribución con Enfoques Combinatorios, UNIVERSIDAD POPULAR AUTONOMA DEL ESTADO DE PUEBLA, A.C. Investigadores Participantes : DR SANTIAGO OMAR CABALLERO MORALES , DR JOSE LUIS MARTINEZ FLORES , DR ELIAS OLIVARES BENITEZ Becarios Participantes : MC IRMA DELIA ROJAS , MC LUCIA CAZABAL </t>
  </si>
  <si>
    <t xml:space="preserve">ESTANCIAS DE INVESTIGACION </t>
  </si>
  <si>
    <t xml:space="preserve">12/2013 – 12/2013 UNIVERSIDAD CATOLICA DE COLOMBIA, ENTIDADES EXTERNAS , LOGISTICA E INGENIERÍA 12/2013 ; INDUSTRIAL, Colombia </t>
  </si>
  <si>
    <t xml:space="preserve">10/2013 – 10/2013 UNIVERSIDAD CATOLICA DE COLOMBIA, ENTIDADES EXTERNAS , LOGISTICA, Colombia </t>
  </si>
  <si>
    <t xml:space="preserve">03/2013- 03/2013; UNIVERSIDAD SIMON BOLIVAR, ENTIDADES EXTERNAS , LOGISTICA MULTIMODAL, Colombia </t>
  </si>
  <si>
    <t xml:space="preserve">02/2012- 02/2012; UNIVERSIDAD DE BOGOTA JORGE TADEO LOZANO / FACULTAD DE CIENCIAS NATURALES E INGENIERÍA, ENTIDADES EXTERNAS , LOGISTICA, Colombia </t>
  </si>
  <si>
    <t xml:space="preserve">GRUPOS DE INVESTIGACIÓN </t>
  </si>
  <si>
    <t xml:space="preserve">06/2011 ; GRUPO DE INVESTIGACIÓN EN LOGÍSTICA Y CADENAS DE SUMINISTRO, UNIVERSIDAD POPULAR AUTONOMA DEL ESTADO DE PUEBLA, A.C. / ESCUELA DE INGENIERIA ,JOSE LUIS MARTINEZ FLORES* , CATYA ATZIRY ZUÑIGA ALCARAZ , DIANA SANCHEZ PARTIDA , ELIAS OLIVARES BENITEZ , FERNANDO ORUE CARRASCO ,INST. DE EDU. SUP. PRIVADAS </t>
  </si>
  <si>
    <t xml:space="preserve">2016; ARBITRO REVISTA ESTUDIOS GERENCIALES Colombia, UNIVERSIDAD ICESI </t>
  </si>
  <si>
    <t xml:space="preserve">2015; ARBITRO REVISTA CIENCIA E INGENIERIA Colombia, UNIVERSIDAD MILITAR NUEVA GRANADA </t>
  </si>
  <si>
    <t xml:space="preserve">2015; INVESTIGADOR NACIONAL NIVEL I SISTEMA NACIONAL DE INVESTIGAD México, CONACYT </t>
  </si>
  <si>
    <t xml:space="preserve">2015; ARBITRO REVISTA NOVA SCIENTIA México, UNIVERSIDAD LA SALLE-BAJÍO </t>
  </si>
  <si>
    <t xml:space="preserve">2014; MIEMBRO DEL EDITORIAL BOARD REVISTA INNOVACION E INV INGEN Colombia, UNIVERSIDAD SIMON BOLIVAR </t>
  </si>
  <si>
    <t xml:space="preserve">2014; MIEMBRO EDITORIAL BOARD REVISTA INST. ALEJANDRÍA Colombia, INSTITUTO TECNOLOGICO DE SOLEDAD ATLANTICO </t>
  </si>
  <si>
    <t xml:space="preserve">2014; COMITE DE ARBITRAJE VII Simposio Internacional de Ingeniería Industrial Comité Científico VII SIMPOSIO Perú, Red de Investigadores en Ingeniería Industrial </t>
  </si>
  <si>
    <t xml:space="preserve">2012; VICEPRESIDENTE GENERAL DE LA ASOCIACIÓN MEXICANA DE LOGISTICA &amp; CADENA DE SUMINISTRO México, ASOCIACION MEXICANA DE LOGISTICA Y CADENA DE SUMINISTRO </t>
  </si>
  <si>
    <t xml:space="preserve">2012; MIEMBRO DEL COMITÉ ACADÉMICO DE ARBITROS DE LA REVISTA: LOGISTICA APLICADA Cuba, SOCIEDAD CUBANA DE LOGISTICA Y MARKETING </t>
  </si>
  <si>
    <t xml:space="preserve">2012; MIEMBRO PLENO DEL COMITÉ ACADÉMICO DE LA SOCIEDAD CUBANA DE LOGISTICA Y MARKETING Cuba, SOCIEDAD CUBANA DE LOGISTICA Y MARKETING </t>
  </si>
  <si>
    <t xml:space="preserve">2011; INVESTIGADOR NACIONAL NIVEL I SISTEMA NACIONAL DE INVESTIGAD México, CONACYT </t>
  </si>
  <si>
    <r>
      <t xml:space="preserve">03/2015 - </t>
    </r>
    <r>
      <rPr>
        <b/>
        <sz val="12"/>
        <color theme="1"/>
        <rFont val="Arial"/>
      </rPr>
      <t>PONTIFICIA UNIVERSIDAD CATÓLICA DE VALPARAISO</t>
    </r>
    <r>
      <rPr>
        <sz val="12"/>
        <color theme="1"/>
        <rFont val="Arial"/>
      </rPr>
      <t xml:space="preserve">, ENTIDADES EXTERNAS , </t>
    </r>
    <r>
      <rPr>
        <b/>
        <sz val="12"/>
        <color theme="1"/>
        <rFont val="Arial"/>
      </rPr>
      <t>Diseño de</t>
    </r>
  </si>
  <si>
    <r>
      <t xml:space="preserve">05/2015 ; </t>
    </r>
    <r>
      <rPr>
        <b/>
        <sz val="12"/>
        <color theme="1"/>
        <rFont val="Arial"/>
      </rPr>
      <t>Cadenas de Suministro y Ruteo de Vehículos</t>
    </r>
    <r>
      <rPr>
        <sz val="12"/>
        <color theme="1"/>
        <rFont val="Arial"/>
      </rPr>
      <t>, Chile</t>
    </r>
  </si>
  <si>
    <r>
      <t xml:space="preserve">01/2014 - </t>
    </r>
    <r>
      <rPr>
        <b/>
        <sz val="12"/>
        <color theme="1"/>
        <rFont val="Arial"/>
      </rPr>
      <t>PONTIFICIA UNIVERSIDAD CATÓLICA DE VALPARAISO</t>
    </r>
    <r>
      <rPr>
        <sz val="12"/>
        <color theme="1"/>
        <rFont val="Arial"/>
      </rPr>
      <t xml:space="preserve">, ENTIDADES EXTERNAS , </t>
    </r>
    <r>
      <rPr>
        <b/>
        <sz val="12"/>
        <color theme="1"/>
        <rFont val="Arial"/>
      </rPr>
      <t>DISEÑO    DE</t>
    </r>
  </si>
  <si>
    <r>
      <t xml:space="preserve">02/2014 ; </t>
    </r>
    <r>
      <rPr>
        <b/>
        <sz val="12"/>
        <color theme="1"/>
        <rFont val="Arial"/>
      </rPr>
      <t>CADENAS DE SUMINISTRO</t>
    </r>
    <r>
      <rPr>
        <sz val="12"/>
        <color theme="1"/>
        <rFont val="Arial"/>
      </rPr>
      <t>, Chile</t>
    </r>
  </si>
  <si>
    <r>
      <t xml:space="preserve">07/2013 - </t>
    </r>
    <r>
      <rPr>
        <b/>
        <sz val="12"/>
        <color theme="1"/>
        <rFont val="Arial"/>
      </rPr>
      <t>OKLAHOMA STATE UNIVERSITY</t>
    </r>
    <r>
      <rPr>
        <sz val="12"/>
        <color theme="1"/>
        <rFont val="Arial"/>
      </rPr>
      <t xml:space="preserve">, ENTIDADES EXTERNAS , </t>
    </r>
    <r>
      <rPr>
        <b/>
        <sz val="12"/>
        <color theme="1"/>
        <rFont val="Arial"/>
      </rPr>
      <t>LOGISTICA E INVESTIGACIÓN DE</t>
    </r>
  </si>
  <si>
    <r>
      <t xml:space="preserve">07/2013 ; </t>
    </r>
    <r>
      <rPr>
        <b/>
        <sz val="12"/>
        <color theme="1"/>
        <rFont val="Arial"/>
      </rPr>
      <t>OPERACIONES</t>
    </r>
    <r>
      <rPr>
        <sz val="12"/>
        <color theme="1"/>
        <rFont val="Arial"/>
      </rPr>
      <t>, Estados Unidos</t>
    </r>
  </si>
  <si>
    <r>
      <t xml:space="preserve">05/2013 - </t>
    </r>
    <r>
      <rPr>
        <b/>
        <sz val="12"/>
        <color theme="1"/>
        <rFont val="Arial"/>
      </rPr>
      <t>THE  UNIVERSITY  OF  TEXAS  AT  EL  PASO</t>
    </r>
    <r>
      <rPr>
        <sz val="12"/>
        <color theme="1"/>
        <rFont val="Arial"/>
      </rPr>
      <t xml:space="preserve">,  ENTIDADES  EXTERNAS  ,  </t>
    </r>
    <r>
      <rPr>
        <b/>
        <sz val="12"/>
        <color theme="1"/>
        <rFont val="Arial"/>
      </rPr>
      <t>INVESTIGACION     DE</t>
    </r>
  </si>
  <si>
    <r>
      <t xml:space="preserve">05/2013 ; </t>
    </r>
    <r>
      <rPr>
        <b/>
        <sz val="12"/>
        <color theme="1"/>
        <rFont val="Arial"/>
      </rPr>
      <t>OPERACIONES APLICADA A NEGOCIOS</t>
    </r>
    <r>
      <rPr>
        <sz val="12"/>
        <color theme="1"/>
        <rFont val="Arial"/>
      </rPr>
      <t>, Estados Unidos</t>
    </r>
  </si>
  <si>
    <r>
      <t xml:space="preserve">06/2012 - </t>
    </r>
    <r>
      <rPr>
        <b/>
        <sz val="12"/>
        <color theme="1"/>
        <rFont val="Arial"/>
      </rPr>
      <t>OKLAHOMA STATE UNIVERSITY</t>
    </r>
    <r>
      <rPr>
        <sz val="12"/>
        <color theme="1"/>
        <rFont val="Arial"/>
      </rPr>
      <t xml:space="preserve">, ENTIDADES EXTERNAS , </t>
    </r>
    <r>
      <rPr>
        <b/>
        <sz val="12"/>
        <color theme="1"/>
        <rFont val="Arial"/>
      </rPr>
      <t>SIMULACION Y OPTIMIZACIÓN  DEL</t>
    </r>
  </si>
  <si>
    <r>
      <t xml:space="preserve">06/2012 ; </t>
    </r>
    <r>
      <rPr>
        <b/>
        <sz val="12"/>
        <color theme="1"/>
        <rFont val="Arial"/>
      </rPr>
      <t>DISEÑO DE CADENAS DE SUMINISTRO</t>
    </r>
    <r>
      <rPr>
        <sz val="12"/>
        <color theme="1"/>
        <rFont val="Arial"/>
      </rPr>
      <t>, Estados Unidos</t>
    </r>
  </si>
  <si>
    <r>
      <t xml:space="preserve">02/2011 ; </t>
    </r>
    <r>
      <rPr>
        <b/>
        <sz val="12"/>
        <color theme="1"/>
        <rFont val="Arial"/>
      </rPr>
      <t>Modelación, Simulación y Gestión de Cadenas de Suministro</t>
    </r>
    <r>
      <rPr>
        <sz val="12"/>
        <color theme="1"/>
        <rFont val="Arial"/>
      </rPr>
      <t>, UNIVERSIDAD POPULAR AUTONOMA DEL ESTADO DE PUEBLA, A.C. / ESCUELA DE INGENIERIA ,</t>
    </r>
    <r>
      <rPr>
        <b/>
        <sz val="12"/>
        <color theme="1"/>
        <rFont val="Arial"/>
      </rPr>
      <t xml:space="preserve">Elias Olivares Benítez* </t>
    </r>
    <r>
      <rPr>
        <sz val="12"/>
        <color theme="1"/>
        <rFont val="Arial"/>
      </rPr>
      <t>, CARLOS ARTURO VEGA LEBRÚN , CONCEPCIÓN MONTERROSAS MONTES , JOSÉ LUIS MARTÍNEZ FLORES , JOSÉ PABLO NUÑO DE LA PARRA , LUIS CUAUTLE GUTIÉRREZ ,</t>
    </r>
    <r>
      <rPr>
        <b/>
        <sz val="12"/>
        <color theme="1"/>
        <rFont val="Arial"/>
      </rPr>
      <t>INST. DE EDU. SUP. PRIVADAS</t>
    </r>
  </si>
  <si>
    <t>OLIVARES BENÍTEZ, ELIAS</t>
  </si>
  <si>
    <r>
      <t xml:space="preserve">08/2015 ­ 01/2016 </t>
    </r>
    <r>
      <rPr>
        <b/>
        <sz val="12"/>
        <color theme="1"/>
        <rFont val="Arial"/>
      </rPr>
      <t>UNIVERSITY OF ARKANSAS / UNIVERSITY OF ARKANSAS FAYETEVILLE</t>
    </r>
    <r>
      <rPr>
        <sz val="12"/>
        <color theme="1"/>
        <rFont val="Arial"/>
      </rPr>
      <t xml:space="preserve">, ENTIDADES  EXTERNAS   ,; </t>
    </r>
    <r>
      <rPr>
        <b/>
        <sz val="12"/>
        <color theme="1"/>
        <rFont val="Arial"/>
      </rPr>
      <t>Department of Agricultural Economics and Agribusiness</t>
    </r>
    <r>
      <rPr>
        <sz val="12"/>
        <color theme="1"/>
        <rFont val="Arial"/>
      </rPr>
      <t>, Estados Unidos</t>
    </r>
  </si>
  <si>
    <r>
      <t xml:space="preserve">05/2014 ­ 05/2014;  </t>
    </r>
    <r>
      <rPr>
        <b/>
        <sz val="12"/>
        <color theme="1"/>
        <rFont val="Arial"/>
      </rPr>
      <t>UNIVERSITY OF CALIFORNIA AT DAVIS</t>
    </r>
    <r>
      <rPr>
        <sz val="12"/>
        <color theme="1"/>
        <rFont val="Arial"/>
      </rPr>
      <t xml:space="preserve">, ENTIDADES EXTERNAS , </t>
    </r>
    <r>
      <rPr>
        <b/>
        <sz val="12"/>
        <color theme="1"/>
        <rFont val="Arial"/>
      </rPr>
      <t>AGROLOGÍSTICA</t>
    </r>
    <r>
      <rPr>
        <sz val="12"/>
        <color theme="1"/>
        <rFont val="Arial"/>
      </rPr>
      <t>, Estados Unidos</t>
    </r>
  </si>
  <si>
    <r>
      <t xml:space="preserve">01/2014 ; </t>
    </r>
    <r>
      <rPr>
        <b/>
        <sz val="12"/>
        <color theme="1"/>
        <rFont val="Arial"/>
      </rPr>
      <t>Sistemas Agrologísticos</t>
    </r>
    <r>
      <rPr>
        <sz val="12"/>
        <color theme="1"/>
        <rFont val="Arial"/>
      </rPr>
      <t>, UNIVERSIDAD POPULAR AUTONOMA DEL ESTADO DE PUEBLA, A.C. / DIVISION DE CIENCIAS ECONOMICO ADMINISTRATIVAS ,</t>
    </r>
    <r>
      <rPr>
        <b/>
        <sz val="12"/>
        <color theme="1"/>
        <rFont val="Arial"/>
      </rPr>
      <t xml:space="preserve">Yésica Mayett Moreno* </t>
    </r>
    <r>
      <rPr>
        <sz val="12"/>
        <color theme="1"/>
        <rFont val="Arial"/>
      </rPr>
      <t>, EDITH SALOMÉ CASTAÑEDA , EZEQUIEL ARVIZU BARRON , ISHTAR SILVA LARA , JOSÉ LUIS MARTÍNEZ FLORES , JUDITH CAVAZOS ARROYO , MERCEDES AURELIA JIMÉNEZ VELÁZQUEZ , MONSERRAT VERA MUÑOZ , SANDRA RODRÍGUEZ PIÑEROS , YESICA MAYETT MORENO ,</t>
    </r>
    <r>
      <rPr>
        <b/>
        <sz val="12"/>
        <color theme="1"/>
        <rFont val="Arial"/>
      </rPr>
      <t>INST. DE EDU. SUP. PRIVADAS</t>
    </r>
  </si>
  <si>
    <r>
      <t xml:space="preserve">04/2012 ; </t>
    </r>
    <r>
      <rPr>
        <b/>
        <sz val="12"/>
        <color theme="1"/>
        <rFont val="Arial"/>
      </rPr>
      <t>Facultad de Ciencias Agropecuarias</t>
    </r>
    <r>
      <rPr>
        <sz val="12"/>
        <color theme="1"/>
        <rFont val="Arial"/>
      </rPr>
      <t>, UNIVERSIDAD POPULAR AUTONOMA DEL ESTADO DE PUEBLA, A.C. / ESCUELA DE AGRONOMIA ,</t>
    </r>
    <r>
      <rPr>
        <b/>
        <sz val="12"/>
        <color theme="1"/>
        <rFont val="Arial"/>
      </rPr>
      <t xml:space="preserve">Carolina Sánchez Aguilera </t>
    </r>
    <r>
      <rPr>
        <sz val="12"/>
        <color theme="1"/>
        <rFont val="Arial"/>
      </rPr>
      <t xml:space="preserve">, ALFREDO CÉSAR BENITEZ ROJAS , BENJAMÍN ALEJANDRO CALVA RODRÍGUEZ , EDITH SALOMÉ CASTAÑEDA , ESTELA URIARTE ARCHUNDIA , ILEANA ZORHAYA MARTÍNEZ RAMOS , ISSAC REYES VERA , JORGE ESCOBEDO STRAFFON , JOSÉ JUAN ZAMORANO MENDOZA , JUAN CARLOS BOTELLO OSORIO , PATRICIA DE LA ROSA PEÑALOZA , YÉSICA MAYETT MORENO </t>
    </r>
    <r>
      <rPr>
        <b/>
        <sz val="12"/>
        <color theme="1"/>
        <rFont val="Arial"/>
      </rPr>
      <t>,</t>
    </r>
    <r>
      <rPr>
        <sz val="12"/>
        <color theme="1"/>
        <rFont val="Arial"/>
      </rPr>
      <t>INST. DE EDU. SUP. PRIVADAS</t>
    </r>
  </si>
  <si>
    <r>
      <t xml:space="preserve">02/2011 ; </t>
    </r>
    <r>
      <rPr>
        <b/>
        <sz val="12"/>
        <color theme="1"/>
        <rFont val="Arial"/>
      </rPr>
      <t>Integración de cadenas de producción, transformación y comercialización en el sector agroalimentario</t>
    </r>
    <r>
      <rPr>
        <sz val="12"/>
        <color theme="1"/>
        <rFont val="Arial"/>
      </rPr>
      <t>, UNIVERSIDAD POPULAR AUTONOMA DEL ESTADO DE PUEBLA, A.C. / DIVISION DE CIENCIAS ECONOMICO ADMINISTRATIVAS ,</t>
    </r>
    <r>
      <rPr>
        <b/>
        <sz val="12"/>
        <color theme="1"/>
        <rFont val="Arial"/>
      </rPr>
      <t xml:space="preserve">Beatriz Pérez Armendáriz </t>
    </r>
    <r>
      <rPr>
        <sz val="12"/>
        <color theme="1"/>
        <rFont val="Arial"/>
      </rPr>
      <t>, DANIEL CLAUDIO MARTÍNEZ CARRERA , JUDITH CAVAZOS ARROYO , YÉSICA MAYETT MORENO ,</t>
    </r>
    <r>
      <rPr>
        <b/>
        <sz val="12"/>
        <color theme="1"/>
        <rFont val="Arial"/>
      </rPr>
      <t>INST. DE EDU. SUP. PRIVADAS</t>
    </r>
  </si>
  <si>
    <t>PATENTES REGISTRADAS EN MEXICO</t>
  </si>
  <si>
    <r>
      <t xml:space="preserve">PROPIEDADES FUNCIONALES AGREGADAS AL TEQUILA, OTROS MEZCALES Y DESTILADOS DE AGAVE CONVENCIONALES, DERIVADAS DEL EXTRACTO DE UN HONGO COMESTIBLE DE USO TRADICIONAL EN MÉXICO (LENTINULA BORYANA)., MX/A/2009/007993, </t>
    </r>
    <r>
      <rPr>
        <b/>
        <sz val="12"/>
        <color theme="1"/>
        <rFont val="Arial"/>
      </rPr>
      <t>64539</t>
    </r>
    <r>
      <rPr>
        <sz val="12"/>
        <color theme="1"/>
        <rFont val="Arial"/>
      </rPr>
      <t xml:space="preserve">, </t>
    </r>
    <r>
      <rPr>
        <b/>
        <sz val="12"/>
        <color theme="1"/>
        <rFont val="Arial"/>
      </rPr>
      <t>Incorporación de propiedades funcionales (antioxidantes y antimicrobianas) al Tequila convencional derivadas del extracto alcohólico de Lentinula boryana. Cuenta con aceptación social y amplio potencial para ser producido industrialmente.</t>
    </r>
    <r>
      <rPr>
        <sz val="12"/>
        <color theme="1"/>
        <rFont val="Arial"/>
      </rPr>
      <t>, En Trámite , ,</t>
    </r>
  </si>
  <si>
    <r>
      <t xml:space="preserve">; </t>
    </r>
    <r>
      <rPr>
        <b/>
        <sz val="12"/>
        <color theme="1"/>
        <rFont val="Arial"/>
      </rPr>
      <t>NUEVA  BEBIDA FUNCIONAL CON PROPIEDADES ANTIOXIDANTES ELABORADA CON   EXTRACTO ACUOSO DE LENTINULA BORYANA</t>
    </r>
    <r>
      <rPr>
        <sz val="12"/>
        <color theme="1"/>
        <rFont val="Arial"/>
      </rPr>
      <t xml:space="preserve">, MX/A/2009/005294, </t>
    </r>
    <r>
      <rPr>
        <b/>
        <sz val="12"/>
        <color theme="1"/>
        <rFont val="Arial"/>
      </rPr>
      <t>42505</t>
    </r>
    <r>
      <rPr>
        <sz val="12"/>
        <color theme="1"/>
        <rFont val="Arial"/>
      </rPr>
      <t xml:space="preserve">, </t>
    </r>
    <r>
      <rPr>
        <b/>
        <sz val="12"/>
        <color theme="1"/>
        <rFont val="Arial"/>
      </rPr>
      <t>Es una bebida funcional dirigida al mercado de niños en edad escolar que por sus beneficios antioxidantes e hipocolesterolémicos, puede contribuir a reducir los daños de la diabetes infantil. No contiene colorantes ni saborizantes artificiales.</t>
    </r>
    <r>
      <rPr>
        <sz val="12"/>
        <color theme="1"/>
        <rFont val="Arial"/>
      </rPr>
      <t>, En Trámite , ,</t>
    </r>
  </si>
  <si>
    <r>
      <t xml:space="preserve">08/07/2014 ; </t>
    </r>
    <r>
      <rPr>
        <b/>
        <sz val="12"/>
        <color theme="1"/>
        <rFont val="Arial"/>
      </rPr>
      <t>PROPIEDADES FUNCIONALES AGREGADAS AL TEQUILA, OTROS MEZCALES Y DESTILADOS DE AGAVE CONVENCIONALES, DERIVADAS DEL EXTRACTO DE UN HONGO COMESTIBLE DE USO TRADICIONAL   EN   MÉXICO   (LENTINULA    BORYANA).</t>
    </r>
    <r>
      <rPr>
        <sz val="12"/>
        <color theme="1"/>
        <rFont val="Arial"/>
      </rPr>
      <t xml:space="preserve">,   322035,   </t>
    </r>
    <r>
      <rPr>
        <b/>
        <sz val="12"/>
        <color theme="1"/>
        <rFont val="Arial"/>
      </rPr>
      <t>322035</t>
    </r>
    <r>
      <rPr>
        <sz val="12"/>
        <color theme="1"/>
        <rFont val="Arial"/>
      </rPr>
      <t xml:space="preserve">,   </t>
    </r>
    <r>
      <rPr>
        <b/>
        <sz val="12"/>
        <color theme="1"/>
        <rFont val="Arial"/>
      </rPr>
      <t>Se   incorporaron propiedades funcionales (antioxidantes y antimicrobianas) al Tequila convencional derivadas del extracto alcohólico de Lentinula boryana. Se realizaron pruebas del producto y se cuenta con aceptación social y potencial para ser producido industrialmente.</t>
    </r>
    <r>
      <rPr>
        <sz val="12"/>
        <color theme="1"/>
        <rFont val="Arial"/>
      </rPr>
      <t>, Registrada , ,</t>
    </r>
  </si>
  <si>
    <t xml:space="preserve">12/2013 - 12/2013PARIS SCHOOL OF ECONOMICS, ENTIDADES EXTERNAS , DISEÑO DE MECANISMOS, México </t>
  </si>
  <si>
    <t xml:space="preserve">11/2013 – 11/2013; GLASGOW CALEDONIAN UNIVERSITY, ENTIDADES EXTERNAS , DISEÑO DE MECANISMOS, México </t>
  </si>
  <si>
    <t xml:space="preserve">12/01/2015 ; INTEGRACIÓN DE BASE DE DATOS DE VOZ PARA DESARROLLO DE RECONOCEDORES AUTOMÁTICOS DE HABLA MEXICANA, UNIVERSIDAD TECNOLÓGICA DE LA MIXTECA / PRODEP, , Santiago Omar Caballero Morales, Pags. 12 </t>
  </si>
  <si>
    <t xml:space="preserve">23/01/2012 ; TRADUCTOR DE VOZ ESPAÑOL - MIXTECO, PROGRAMA DE MEJORAMIENTO DEL PROFESORADO (PROMEP), , Santiago Omar Caballero Morales, Pags. 20 </t>
  </si>
  <si>
    <t>REPORTES TECNICOS</t>
  </si>
  <si>
    <t xml:space="preserve">05/2016 - 05/2016 ; UNIVERSIDAD AUTONOMA DE AGUASCALIENTES / CENTRO DE CIENCIAS ECONOMICAS ADMINISTRATIVAS, INST. DE EDU. SUP. PUBLICAS , SUSTENTABILIDAD DE LA CADENA DE SUMINISTROS, México </t>
  </si>
  <si>
    <t xml:space="preserve">08/2014 - 08/2014 ; CENTRO DE INVESTIGACION EN MATEMATICAS AC / AREA CIENCIAS DE LA COMPUTACION / DEPARTAMENTO DE CIENCIAS DE LA COMPUTACION, ENTIDADES PARAESTATALES , ROBOTICA DE SERVICIO, México </t>
  </si>
  <si>
    <t xml:space="preserve">07/2014 - 07/2014 ; INDEPENDIENTE, NO ESPECIFICADO , ROCKWELL AUTOMATION: SIMULACIÓN DE PROCESOS DE MANUFACTURA Y DE SERVICIOS, Estados Unidos </t>
  </si>
  <si>
    <t xml:space="preserve">12/2013 - 12/2013 ; INSTITUTO NACIONAL DE ASTROFISICA OPTICA Y ELECTRONICA, , RECONOCIMIENTO DE PATRONES, ROBÓTICA DE SERVICIO, INTELIGENCIA ARTIFICIAL, México </t>
  </si>
  <si>
    <t xml:space="preserve">04/2013 ; Cuerpo Académico de Control Inteligente UTMIX-CA-34 (En Formación), UNIVERSIDAD TECNOLOGICA DE LA MIXTECA / DIVISION DE ESTUDIOS DE POSGRADO ,Dr. Felipe Trujillo-Romero , FELIPE DE JESÚS TRUJILLO ROMERO , FERMÍN HUGO RAMÍREZ LEYVA , LLUVIA CAROLINA MORALES REYNAGA , SANTIAGO OMAR CABALLERO MORALES ,INST. DE EDU. SUP. PUBLICAS </t>
  </si>
  <si>
    <t xml:space="preserve">_______ ; LOGISTICA Y DIRECCIÓN DE LA CADENA DE SUMINISTRO, UNIVERSIDAD POPULAR AUTONOMA DEL ESTADO DE PUEBLA, A.C. ,DR JOSÉ LUÍS MARTÍNEZ FLORES , DR. ELIAS OLIVARES BENITEZ , DR JOSÉ LUÍS MARTÍNEZ FLORES , DR. SANTIAGO OMAR CABALLERO MORALES , DRA. PATRICIA CANO OLIVOS ,INST. DE EDU. SUP. PRIVADAS </t>
  </si>
  <si>
    <t xml:space="preserve">_______ ; The UEA Speech, Language and Music Group, UNIVERSITY OF EAST ANGLIA ,Prof. Stephen J. Cox , CHRISTOPHER WATKINS , DR. BARRY J. THEOBALD , DR. BEN MILNER , DR. RICHARD HARVEY , DR. YUXUAN LAN , MISS MARIE CLAIRE JENKINS , MR. IBRAHIM ALMAJAI , MR. JACOB L. NEWMAN , MR. OMAR CABALLERO MORALES , PROF. STEPHEN J. COX ,ENTIDADES EXTERNAS </t>
  </si>
  <si>
    <t xml:space="preserve">2015 ; SNI I CONACYT México, Sistema Nacional de Investigadores </t>
  </si>
  <si>
    <t xml:space="preserve">2014; Miembro del Comité Técnico del Congreso Internacional CONIELECOMP 2014 IEEE Sección Puebla México, Universidad de las Américas - Puebla / IEEE Sección Puebla </t>
  </si>
  <si>
    <t xml:space="preserve">2013; Miembro del Comité Científico del Mexican International Conference on Computer Science, ENC'2012 UG, SMCC México, Universidad de Guanajuato </t>
  </si>
  <si>
    <t xml:space="preserve">2012; Miembro del Registro CONACYT de Evaluadores Acreditados (RCEA) CONACYT México, Sistema Nacional de Evaluación Científica y  Tecnológica (SINECYT) </t>
  </si>
  <si>
    <t xml:space="preserve"> Proyecto de Investigación , Metodología basada en factores críticos de éxito que impacten positivamente en la, UNIVERSIDAD POPULAR AUTONOMA DEL ESTADO DE PUEBLA, A.C. / DIVISION TECNOLOGICA Investigadores Participantes : JOSÉ LUIS MARTÍNEZ FLORES</t>
  </si>
  <si>
    <t xml:space="preserve"> Proyecto  de  Investigación  ,  DISEÑO  DE  CADENAS  DE  SUMINISTRO,  UNIVERSIDAD  POPULAR AUTONOMA DEL ESTADO DE PUEBLA, A.C. / ESCUELA DE INGENIERIA Investigadores Participantes : ELIAS OLIVARES BENITEZ , JOSÉ LUIS MARTÍNEZ FLORES , PABLO MIRANDA GONZÁLEZ , HERTWIN MINOR POPOCATL , RICKI INGALLS Becarios Participantes : RODOLFO ELEAZAR PÉREZ LOAIZA , DANIEL OLIVARES VERA , AARON GUERRERO CAMPANUR</t>
  </si>
  <si>
    <t>Proyecto de investigación , DISEÑO DE UN MODELO DE GESTIÓN LOGÍSTICA DE LA CADENA DE SUMINISTRO PARA PYMES, UNIVERSIDAD POPULAR AUTONOMA DEL ESTADO DE PUEBLA, A.C. Empresas Participantes : PYMES DEL SECTOR TEXTIL PUEBLA - TLAXCALA Investigadores Participantes : PATRICIA CANO OLIVOS , JOSÉ LUIS MARTINEZ FLORES , FERNANDO ORUE CARRASCO , YESICA MAYETT MORENO</t>
  </si>
  <si>
    <t>AÑO</t>
  </si>
  <si>
    <t xml:space="preserve">THE SUBSIDIZED HOUSING MARKET IN PARIS, Centro de investigació  Matemática , Nacional, Conferencias, </t>
  </si>
  <si>
    <t xml:space="preserve">OPTIMIZANDO EN LAS CADENAS DE SUMINISTRO: CASOS DE APLICACION EN LA INDUSTRIA, SOCIEDAD MATEMATICA MEXICANA , Nacional , Conferencias , </t>
  </si>
  <si>
    <t xml:space="preserve">THE SUBSIDIZED HOUSING MARKET IN PARIS, The Hebrew University of Jerusalem, Extranjero , Conferencias , </t>
  </si>
  <si>
    <t>HEURÍSTICAS PARA PROBLEMAS LOGÍSTICOS, Instituto Tecnológico de Sonora , Nacional , Talleres , Se impartió un curso-taller de 12 horas a profesores de Ingeniería Industrial.</t>
  </si>
  <si>
    <t xml:space="preserve">OBLEMAS IMPOSITIVOS EN MERCADOS INMOBILIARIOS GRANDES, Universidad Autónoma de San Luis Potosí , Nacional , Conferencias , </t>
  </si>
  <si>
    <t>; ANÁLISIS Y MODELACIÓN DEL  PROBLEMA  DE  ADMINISTRACIÓN  DE  LA  DEMANDA APLICANDO  TÉCNICAS  DE   CONTROL  ÓPTIMO,   UNIVERSIDAD   POLITÉCNICA   DE   SINALOA  , Nacional , Conferencias ,</t>
  </si>
  <si>
    <t xml:space="preserve">ANALYZING THE EFFECT OF NON-NORMALITY ON THE SOLUTION SPACE FOR THE ECONOMIC STATISTICAL DESIGN OF X-BAR CONTROL CHARTS, INDUSTRIAL ENGINEERING AND OPERATIONS MANAGEMENT SOCIETY , Extranjero , Conferencias , Presentación de la Conferencia "Analyzing the Effect of Non-normality on the Solution Space for the Economic Statistical Design of X-bar Control Charts" para académicos y empresarios en el marco del Fifth International Conference on Industrial Engineering </t>
  </si>
  <si>
    <t>PROMOCIÓN DE LAS CARRERAS DE TECNOLOGÍAS DE INFORMACIÓN, , Nacional , Radio ,</t>
  </si>
  <si>
    <t>Marketing research and its relevance for a succesful strategic plan: the case of Mexican food consumers, Miami Dade College , Extranjero , Conferencias , MDC Tops List for Fulbright Scholar Academic Shares Marketing Research With Economics Class</t>
  </si>
  <si>
    <t>PROMOCIÓN DE CARRERAS DE TECNOLOGÍAS DE INFORMACIÓN, , Nacional , Radio ,</t>
  </si>
  <si>
    <t xml:space="preserve">SEÑO DE LA CADENA DE SUMINISTRO: COMPLEJIDAD, MODELOS Y HERRMIENTAS DE SOLUCIÓN, UNIVERSIDAD SIMÓN BOLIVAR , Extranjero , Conferencias , </t>
  </si>
  <si>
    <t xml:space="preserve">COMPARATIVA DE DESEMPEÑO DE LAS VARIANTES DE BACKPROPAGATION EN UNA TAREA DE CLASIFICACIÓN DE OBJETOS, Universidad Autónoma Metropolitana - Azcapotzalco, Universidad de Colima , Nacional , Conferencias , Conferencia impartida en el marco de la VIII Semana Nacional de Ingeniería Electrónica (SENIE 2012) llevada a cabo los días 3-5 de Octubre de 2012 en las instalaciones de la Universidad de Colima. </t>
  </si>
  <si>
    <t xml:space="preserve">SISTEMA DE RECONOCIMIENTO DEL HABLA PARA IDENTIFICACIÓN DE USUARIO MEDIANTE EL USO DE CODIFICACIÓN DE PREDICCIÓN LINEAL Y REDES NEURONALES, Universidad Autónoma Metropolitana-Azcapotzalco, Universidad de Colima , Nacional , Conferencias , Conferencia impartida en el marco de la VIII Semana Nacional de Ingeniería Electrónica (SENIE 2012) llevada a cabo los días 3-5 de Octubre de 2012 en las instalaciones de la Universidad de Colima. </t>
  </si>
  <si>
    <t>PROMOCIÓN DE LAS CARRERAS DE T.I., , Nacional , Radio ,</t>
  </si>
  <si>
    <t>EXPOCIENCIAS, , Nacional , Ferias Cientificas y Tecnologi ,</t>
  </si>
  <si>
    <t xml:space="preserve">PROPUESTA METODOLOGICA PARA DISEÑAR UN SISTEMA EXPERTO QUE AYUDE A DETERMINAR EL NIVEL DE PLANIFICACION COLABORATIVA EN CADENAS DE SUMINISTRO DE MIPYMES MEXICANAS, INSTITUTO TECNOLOGICO DE CELAYA , Nacional , Conferencias , </t>
  </si>
  <si>
    <t>IMPORTANCIA DE LAS CADENAS DE SUMINISTRO, UNIVERSIDAD DEL CARIBE , Nacional , Conferencias </t>
  </si>
  <si>
    <t>SEÑO DE CADENAS DE SUMINISTRO, UNIVERSIDAD DEL CARIBE , Nacional , Talleres , IMPORTANCIA DE LAS CADENAS DE SUMINISTRO, UNIVERSIDAD DEL CARIBE , Nacional , Conferencias , </t>
  </si>
  <si>
    <t>PUEDE UPAEP CERTIFICAR A ALUMNOS DE TRES CARRERAS, , Nacional , Medios Impresos ,</t>
  </si>
  <si>
    <t>UNIVERSIDADES, A ADAPTARSE AL MERCADO ACTUAL, , Nacional , Medios Impresos ,</t>
  </si>
  <si>
    <t>; APPLICATIONS OF OPTIMAL CONTROL TO MANAGEMENT SCIENCE, CENTRO DE INVESTIGACIÓN EN MATERIALES AVANZADOS UNIDAD MONTERREY , Nacional , Seminarios ,</t>
  </si>
  <si>
    <t>FUNDAMENTOS DE FUNDICIÓN, CESAT-UPAEP , Nacional , Talleres , Se impartió un curso a empleados de la empresa Bonasa Comercial S.A. de C.V.</t>
  </si>
  <si>
    <t xml:space="preserve">3D DATA SENSING FOR HAND POSE RECOGNITION, Universidad de las Américas - Puebla, IEEE Sección Puebla , Nacional , Conferencias , Conferencia acerca del trabajo publicado en el artículo "3D Data Sensing for Hand Pose Recognition" </t>
  </si>
  <si>
    <t xml:space="preserve">AUTOMATIC SPEECH RECOGNITION OF THE MIXTEC LANGUAGE: AN UBIQUITOUS COMPUTING APPLICATION, Universidad de las Américas - Puebla, IEEE Sección Puebla , Nacional , Conferencias , Conferencia acerca del trabajo publicado en el artículo "Automatic Speech Recognition of the Mixtec Language: An Ubiquitous Computing Application" </t>
  </si>
  <si>
    <t>LOGÍSTICA Y OPTIMIZACIÓN, Universidad Autónoma de Tlaxcala , Nacional , Conferencias , XXXV Aniversario de la Facultad de Ciencias Básicas, Ingeniería y Tecnología</t>
  </si>
  <si>
    <t>FALTA CRECER EN LA CULTURA DE LA CALIDAD, , Nacional , Medios Impresos ,</t>
  </si>
  <si>
    <t>PRÁCTICAS  Y PROCESOS  ORGANIZACIONALES. SU  RELACIÓN CON  EL PLAN    ESTRATÉGICO., Universidad Veracruzana , Nacional , Conferencias ,</t>
  </si>
  <si>
    <t xml:space="preserve">ALGORITMO ALTERNATIVO DE BÚSQUEDA TABÚ PARA LA SOLUCIÓN DEL PROBLEMA DE DISEÑO ECONÓMICO ESTADÍSTICO DE DIAGRAMAS DE CONTROL X, X-S, Universidad Tecnológica de Xicotepec de Juarez - Sociedad Mexicana de Inteligencia Artificial , Nacional , Conferencias , Presentación de artículo de investigación en el marco del Congreso Mexicano de Inteligencia Artificial (COMIA) 2012, llevado a cabo en las instalaciones de la Universidad Tecnológica de Xicotepec de Juárez en Puebla. </t>
  </si>
  <si>
    <t xml:space="preserve">LA IMPORTANCIA DE LA LOGÍSTICA EN MEXICO: AREAS DE OPORTUNIDAD, UNIVERSIDAD POPULAR AUTÓNOMA DEL ESTADO DE PUEBLA , Nacional , Conferencias , </t>
  </si>
  <si>
    <t>MERCADOTECNIA ALIMENTARIA, Instituto Tecnológico Superior de Ciudad Serdán , Nacional , Talleres ,</t>
  </si>
  <si>
    <t>LOGÍSTICA Y CADENAS DE SUMINISTRO, Instituto Tecnológico Superior de Ciudad Serdán , Nacional , Conferencias , Se impartió la conferencia a alumnos y profesores de Ingeniería Industrial en el marco del "Magno Evento" organizado por la institución.</t>
  </si>
  <si>
    <t xml:space="preserve">MODELO MATEMATICO QUE DETERMINA LA CANTIDAD DE INSTALACIONES A CERRAR DE UN CONJUNTO DE INSTALACIONES CANDIDATAS A PARTIR DE LA EMANDA Y DISTANCIA A LOS CLIENTES Y EL COSTO FIJO DE LAS INSTALACIONES EXISTENTES, INSTITUTO TECNOLOGICO DE CELAYA , Nacional , Conferencias , </t>
  </si>
  <si>
    <t>LOGÍSTICA Y CADENAS DE SUMINISTRO: CONDICIONES ACTUALES Y TENDENCIAS, Instituto Tecnológico de Hermosillo , Nacional , Conferencias , Se explicaron a alumnos y profesores del Instituto Tecnológico de Hermosillo, los principios y tendencias en el área de Logística y Administración de las Cadenas de Suministro. Es un evento organizado por los alumnos, llamado "Evento VORTEX 2012".</t>
  </si>
  <si>
    <t xml:space="preserve">ALGORITMOS GENÉTICOS: DE LA NATURALEZA A SU APLICACIÓN EN RECONOCIMIENTO DE VOZ, UNIVERSIDAD TECNOLÓGICA DE LA MIXTECA , Nacional , Conferencias , Conferencia impartida en el marco de la II Semana de Electrónica,Mecatrónica e Inteligencia Artificial, realizada los días 16 y 17 de Octubre de 2012 en las instalaciones de la Universidad Tecnológica de la Mixteca. </t>
  </si>
  <si>
    <t xml:space="preserve">EL IMPACTO DE LA INVESTIGACIÓN EN LOGISTICA EN EL SECTOR INDUSTRIAL DE MEXICO, UNIVERSIDAD AUTÓNOMA DE AGUASCALIENTES , Nacional , Conferencias , </t>
  </si>
  <si>
    <t xml:space="preserve">INTEGRATED GREEDY-TABU-SEARCH METHOD FOR THE ECONOMIC STATISTICAL DESIGN OF SHEWHART CONTROL CHARTS, INSTITUTO POLITECNICO NACIONAL , Nacional , Conferencias , Presentación del la Conferencia "Integrated Greedy-Tabu-Search Method for the Economic Statistical Design of Shewhart Control Charts" para la comunidad académica del Centro de Innovación y Desarrollo Tecnológico en Cómputo (CIDETEC) del Instituto Politécni </t>
  </si>
  <si>
    <t xml:space="preserve">ALGUNAS APLICACIONES DE LA LOGISTICA EN EL SECTOR INDUSTRIAL DE MEXICO, SOCIEDAD CUBANA DE LOGISTICA Y MARKETING , Extranjero , Conferencias , </t>
  </si>
  <si>
    <t xml:space="preserve">SISTEMA DE SOPORTE PARA LA GESTION LOGISTICA EN PEQUEÑAS EMPRESAS DE COLOMBIA, SOCIEDAD CUBANA DE LOGISTICA Y MARKETING , Extranjero , Conferencias , </t>
  </si>
  <si>
    <t>PERSPECTIVAS DE CONSUMO Y TOMA DE DECISIONES DEL CONSUMIDOR EN LA ADQUISICIÓN DE HONGOS  COMESTIBLES  Y  OTROS  ALIMENTOS  FUNCIONALES,  UPAEP  ,  Nacional  ,  Revistas  de Divulgación ,</t>
  </si>
  <si>
    <t xml:space="preserve">GESTIÓN LOGÍSTICA PARA PYMES: CASO DE EXITO EN MEXICO Y COLOMBIA, INSTITUTO TECNOLOGICO DE SOLEDAD ATLÁNTICO , Extranjero , Conferencias , </t>
  </si>
  <si>
    <t xml:space="preserve">IGNACIÓN DE CLIENTES CON MINIMO COSTO DE ENVÍO A LOS CEDIS DE UNA EMPRESA QUE DISTRIBUYE MOTORES Y REFACCIONES EN MEXICO, UNIVERSIDAD AUTÓNOMA DE GUERRERO , Nacional , Conferencias , </t>
  </si>
  <si>
    <t>MERCADOS RURALES AGRÍCOLAS DE HUIXCOLOTLA Y ZACAPOAXTLA, PUEBLA:POTENCIAL PARA EL DESARROLLO ECONÓMICO REGIONAL., The Institute for Business and Finance Research , Extranjero , Conferencias ,</t>
  </si>
  <si>
    <t>RUEDA DE PRENSA DE NETRIDERS DE CISCO, , Nacional , Radio ,</t>
  </si>
  <si>
    <t xml:space="preserve">DE LA INGENIERÍA DE SISTEMAS DE PRODUCCIÓN A LA LOGISTICA DE CADENAS DE SUMINISTRO, UNIVERSIDAD POPULAR AUTÓNOMA DEL ESTADO DE PUEBLA , Nacional , Conferencias , </t>
  </si>
  <si>
    <t>PANEL: "YA SOY INGENIERO, ¿Y AHORA QUE?", 1ER CONGRESO INTERUNIVERSITARIO  DE INGENIERÍA INDUSTRIAL, PUEBLA, Comunidad Interuniversitaria de Ingeniería Industrial Puebla , Nacional , Conferencias , En el panel de discusión con el Mtro. Antonio César Cervantes Barrera y el Mtro. Humberto Cortes Medina, se explicó la postura de realizar un posgrado al salir de la licenciatura en ingeniería. Se explicaron las ventajas y desventajas, y los tipos de finan</t>
  </si>
  <si>
    <t>INTRODUCCIÓN A LA ADMINISTRACIÓNDE EMPRESAS, Universidad Politécnica Hispanomexicana , Nacional , Conferencias ,</t>
  </si>
  <si>
    <t xml:space="preserve">PROYECTOS LOGISTICOS PARA EMPRESAS DE CLASE MUNDIAL, UNIVERSIDAD AUTÓNOMA DE NUEVO LEÓN , Nacional , Conferencias , </t>
  </si>
  <si>
    <t xml:space="preserve">APLICACIONES DE LA INGENIERÍA LOGISTICA EN MEXICO, UNIVERSIDAD TECNOLOGICA DE ALTAMIRA , Nacional , Conferencias , </t>
  </si>
  <si>
    <t>WORKSHOP UKMX SUSTAINABLE DEVELOPMENT EXPLORING ENERGY EFFICIENCY OPPORTUNITIES THROUGH SUPPLY CHAIN AND OPERATIONS INNOVATION, , Nacional , Talleres ,</t>
  </si>
  <si>
    <t>PROCESAMIENTO DE PRODUCTOS HORTÍCOLAS PARA LA TRANSFERENCIA DE TECNOLOGÍA A PRODUCTORES  PEQUEÑOS  Y MEDIANOS, REGIÓN  DE  QUECHOLAC,  PUEBLA., UPAEP­  SAGARPA , Nacional , Demostraciones ,</t>
  </si>
  <si>
    <t>LOGÍSTICA Y OPTIMIZACIÓN, Instituto Tecnológico Superior de Lerdo , Nacional , Conferencias , 7º Simposium Internacional de Ingeniería Industrial</t>
  </si>
  <si>
    <t xml:space="preserve">TRADUCCION AUTOMÁTICA DE VOZ DE MIXTECO-ESPAÑOL, UNIVERSIDAD TECNOLÓGICA DE LA MIXTECA , Nacional , Seminarios , Seminario institucional presentado a estudiantes, profesores, y público en general en las instalaciones de la Universidad Tecnológica de la Mixteca. </t>
  </si>
  <si>
    <t xml:space="preserve">LA LOGISTICA DEL PETROLEO EN MEXICO, UNIVERSIDAD DE BOGOTÁ-CORPORACION CALIDAD- ECOPETROL , Extranjero , Conferencias , </t>
  </si>
  <si>
    <t xml:space="preserve">LOGISTICA COMERCIAL: REDISEÑO DE TERRITORIOS DE VENTAS Y DISTRIBUCIÓN, SOCIEDAD MEXICANA E INVESTIGACIÓN DE OPERACIONES , Nacional , Conferencias , </t>
  </si>
  <si>
    <t xml:space="preserve">DISEÑO DE UN MODELO INTEGRAL BASADO EN B-LEARNING PARA LA CAPACITACIÓN CONTINUA DE EMPLEADOS EN EMPRESAS DE SERVICIOS LOGISTICOS, CONACYT , Extranjero , Ferias Cientificas y Tecnologi , </t>
  </si>
  <si>
    <t xml:space="preserve">METODOLOGÍA DE GESTIÓN LOGÍSTICA PARA EL MEJORAMIENTO DE PEQUEÑAS EMPRESAS, THE INSTITUTE FOR BUSINESS AND FINANCE RESEARCH , Extranjero , Conferencias , </t>
  </si>
  <si>
    <t xml:space="preserve">MODELO MATEMATICO BI-OBJETIVO ETERMINISTICO DE LA RED LOGISTICA DIRECTA E INVERSA DE LA INDUSTRIA DE REMANUFACTURA, SOCIEDAD MEXICANA DE INVESTIGACION DE OPERACIONES , Nacional , Conferencias , </t>
  </si>
  <si>
    <t xml:space="preserve">POSIBILIDADES DE PROGRAMACIÓN DEL ROBOT HUMANOIDE BIOLOID, Colegio de Estudios Científicos y Tecnológicos del Estado de Puebla Plantel Tehuitzingo , Nacional , Ferias Cientificas y Tecnologi , Presentación del la Conferencia - Taller "Posibilidades de programación del robot humanoide Bioloid" para estudiantes del Colegio de Estudios Científicos y Tecnológicos del Estado de Puebla Plantel Tehuitzingo como parte de la 20a Semana Nacional de Cienci </t>
  </si>
  <si>
    <t>SIMPOSIO GENERAL CIENCIA, TECNOLOGÍA E INNOVACIÓN EN EL SISTEMA AGROALIMENTARIO DE MÉXICO, Colegio de Postgraduados, UPAEP, Academia Mexicana de Ciencias y CONACYT , Nacional , Simposium ,</t>
  </si>
  <si>
    <t xml:space="preserve">MULTIMODAL INTERACTION FOR SERVICE ROBOT CONTROL, Universidad de las Américas - Puebla , Nacional , Conferencias , Sesión plenaria de la conferencia CONIELECOMP 2012 en la cual se presentaron los mejores artículos nominados al premio "Muhammad Rashid". La presentación se dió en idioma Inglés y en la cena de gala del evento se obtuvo el premio al mejor artículo presenta </t>
  </si>
  <si>
    <t>VERANO CIENTIFICO 2011, Academia Mexicana de Ciencias y Programa DELFIN , Nacional , Talleres , Asesoría a tres alumnos de licenciatura de las siguientes universidades: Instituto Tecnológico de Ciudad Mante, Instituto Tecnológico Superior de Misantla, Tecnológico de Estudios Superiores de Jocotitlán, en una estancia de investigación patrocinada por l</t>
  </si>
  <si>
    <t>THESIS REPORT, University of Glasgow , Extranjero , Conferencias , </t>
  </si>
  <si>
    <t xml:space="preserve">RUCTURE OPTIMIZATION OF METAMODELS TO IMPROVE SPEECH RECOGNITION ACCURACY, IEEE Sección Puebla, CONIELECOMP 2011 , Nacional , Conferencias , Presentación del artículo "Structure Optimization of Metamodels to Improve Speech Recognition Accuracy" en el Congreso Internacional CONIELECOMP 2011 </t>
  </si>
  <si>
    <t xml:space="preserve">PACTO DE ESTRATEGIAS LOGISTICAS EN LA COMPETITIVIDAD EMPRESARIAL, UNIVERSIDAD DE BOGOTÁ JORGE TADEO LOZANO , Extranjero , Conferencias , </t>
  </si>
  <si>
    <t xml:space="preserve">COMMUNICATION INTERFACE FOR MEXICAN SPANISH DYSARTHRIC SPEAKERS, Universidad de Guanajuato , Nacional , Conferencias , Presentación de artículo dentro del marco del Mexican International Conference on Computer Science, ENC 2012 </t>
  </si>
  <si>
    <t xml:space="preserve">TOWARDS THE DEVELOPMENT OF A MEXICAN SPEECH-TO-SIGN-LANGUAGE TRANSLATOR FOR THE DEAF COMMUNITY, Universidad de Guanajuato , Nacional , Conferencias , Presentación de artículo dentro del marco del Mexican International Conference on Computer Science, ENC 2012 </t>
  </si>
  <si>
    <t>Empleados, auto-empleados y empresarios: análisis comparado sobre movilidad social intergeneracional en México, SOCIEDAD MEXICANA DE DEMOGRAFÍA , , Conferencias ,</t>
  </si>
  <si>
    <t xml:space="preserve">RECONOCIMIENTO AUTOMÁTICO DEL HABLA PARA PRONUNCIACIÓN DE LA LENGUA MIXTECA, Universidad Autónoma de Chiapas , Nacional , Conferencias , Presentación del artículo: "Reconocimiento Automático del Habla para Pronunciación de la Lengua Mixteca" en la conferencia "VII Semana Nacional de Ingeniería en Electrónica (SENIE 2011)". </t>
  </si>
  <si>
    <t xml:space="preserve">RECONOCIMIENTO DE VOZ PARA COMUNICACIÓN Y DIAGNÓSTICO DE PERSONAS CON DISARTRIA EN MÉXICO, Universidad Autónoma de Chiapas , Nacional , Conferencias , Presentación del artículo: "Reconocimiento de Voz para Comunicación y Diagnóstico de Personas con Disartria en México" en el congreso "VII Semana Nacional de Ingeniería en Electrónica (SENIE 2011)" </t>
  </si>
  <si>
    <t>LOGISTICA Y MANUFACTURA, Facultad de Ingeniería - Benemérita Universidad Autónoma de Puebla , Nacional , Talleres , Congreso Internacional de Tendencias de la Ingeniería Industrial</t>
  </si>
  <si>
    <t xml:space="preserve">REDES NEURONALES: CONCEPTOS Y APLICACIONES, UNIVERSIDAD DE BOGOTÁ JORGE TADEO LOZANO , Extranjero , Conferencias , </t>
  </si>
  <si>
    <t xml:space="preserve">NSULTORÍA EN LOGÍSTICA: CASOS DE EMPRESAS GLOBALES ASENTADAS EN MEXICO, UNIVERSIDAD DE BOGOTÁ JORGE TADEO LOZANO , Extranjero , Conferencias , </t>
  </si>
  <si>
    <t xml:space="preserve">PRESENTACIÓN DEL TRADUCTOR DE VOZ ESPAÑOL-MIXTECO, Universidad Tecnológica de la Mixteca - XII Semana de la Cultura Mixteca , Nacional , Demostraciones , Presentación de la versión DEMO del Traductor de Voz Español-Mixteco en el marco de la XII Semana de la Cultura Mixteca, llevada a cabo del 27 de mayo al 1 de junio de 2012. El evento fue cubierto por medios locales de radio e impresos. </t>
  </si>
  <si>
    <t xml:space="preserve">GA APPROACHES TO HMM OPTIMIZATION FOR AUTOMATIC SPEECH RECOGNITION, Instituto Nacional de Astrofisica, Optica y Electrónica (INAOE), Mexican Association for Computer Vision, Neurocomputing and Robotics (MACVNR), International Association for Pattern Recognition (IAPR) , Nacional , Conferencias , Presentación de artículo en el marco del 4th Mexican Conference on Pattern Recognition (MCPR) 2012 llevado a cabo en Huatulco, Oaxaca. </t>
  </si>
  <si>
    <t xml:space="preserve">NATIVE SPEAKER DEPENDENT SYSTEM FOR THE DEVELOPMENT OF A MULTI-USER ASR-TRAINING SYSTEM FOR THE MIXTEC LANGUAGE, Mexican Society for Artificial Intelligence , Nacional , Conferencias , Presentación del artículo: "Native Speaker Dependent System for the Development of a Multi-User ASR-Training System for the Mixtec Language" en la conferencia "Mexican International Conference on Artificial Intelligence (MICAI 2011)". </t>
  </si>
  <si>
    <t>EL PAPEL DE  LA  EDUCACIÓN Y LA  MERCADOTECNIA  EN LA  CONSTRUCCIÓN DE  UN CONSUMO SUSTENTABLE, Universidad Veracruzana , Nacional , Conferencias ,</t>
  </si>
  <si>
    <t xml:space="preserve">El almacenamiento de nuestra información, ¿Puede llegar a ser un problema?, EL SOL DE PUEBLA , Nacional , Medios Impresos </t>
  </si>
  <si>
    <t>EXPOCIENCIAS EN BACHILLERATOS UPAEP, , Nacional , Ferias Cientificas y Tecnologi ,</t>
  </si>
  <si>
    <t>MANUAL PARA EL PROCESAMIENTO DE PRODUCTOS HORTÍCOLAS A PRODUCTORES PEQUEÑOS Y MEDIANOS DEL MUNICIPIO DE QUECHOLAC, PUEBLA. ISBN:978­607­8093­59­5., UPAEP­ SAGARPA , Nacional , Talleres ,</t>
  </si>
  <si>
    <t>NSTI</t>
  </si>
  <si>
    <t>O TECNOLOGICO SUPERIOR DE SAN MARTIN TEXMELUCAN , Nacional , Talleres ,</t>
  </si>
  <si>
    <t>Forecasting Enterprise Resource Planning implementation results in the United States¿ government agencies, UNIVERSIDAD POPULAR AUTONOMA DEL ESTADO DE PUEBLA, A.C. / DIVISION TECNOLOGICA, DOCTORADO, Leopoldo Reyes México ,</t>
  </si>
  <si>
    <t>Implementación de una Herramienta CRM en la empresa Federal Mogul Powertrain Puebla, UNIVERSIDAD POPULAR AUTONOMA DEL ESTADO DE PUEBLA, A.C. / DIVISION TECNOLOGICA, MAESTRIA, Maritza Maceda México ,</t>
  </si>
  <si>
    <t>Automatización y Optimización de Almacén, mediante un sistema de Gestión Logístico, UNIVERSIDAD POPULAR AUTONOMA DEL ESTADO DE PUEBLA, A.C. / DIVISION TECNOLOGICA, MAESTRIA, Gilberto Molina Marcelino México ,</t>
  </si>
  <si>
    <t xml:space="preserve">SISTEMA DE RECONOCIMIENTO MULTIMODAL PARA EL ESPAÑOL MEXICANO (CO-DIRECTOR/ ASESOR DE TESIS), UNIVERSIDAD TECNOLOGICA DE LA MIXTECA, MAESTRIA, FELIX EMILIO LUIS PEREZ México , </t>
  </si>
  <si>
    <t xml:space="preserve">SISTEMA DE RECONOCIMIENTO MULTIMODAL DE EMOCIONES PARA INTERACCIÓN HUMANO-ROBOT, UNIVERSIDAD TECNOLOGICA DE LA MIXTECA / DIVISION DE ESTUDIOS DE POSGRADO, MAESTRIA, LUIS ALBERTO PÉREZ GASPAR México , </t>
  </si>
  <si>
    <t xml:space="preserve">MODELO METODOLÓGICO PARA EL DISEÑO DE UN OBJETO DIGITAL EDUCATIVO (ODE) DE LA LENGUA MIXTECA PARA LA VARIANTE DE SANTOS REYES YUCUNÁ, UNIVERSIDAD TECNOLOGICA DE LA MIXTECA, MAESTRIA, OLIVIA ALLENDE HERNÁNDEZ México , </t>
  </si>
  <si>
    <t xml:space="preserve">INTERFAZ DE VOZ PARA PERSONAS CON DISARTRIA, UNIVERSIDAD TECNOLOGICA DE LA MIXTECA / INSTITUTO DE ELECTRONICA Y COMPUTACION, LICENCIATURA, GLADYS BONILLA ENRIQUEZ México , </t>
  </si>
  <si>
    <t>Propuesta de mejora de métodos y determinación de tiempos estándar de producción de bujes LUK, NO ESPECIFICADO, LICENCIATURA, Daniel Pérez Rugeiro México ,</t>
  </si>
  <si>
    <t>Mejoramiento del proceso de lavabo, NO ESPECIFICADO, LICENCIATURA, Leticia Icaza Perales México ,</t>
  </si>
  <si>
    <t>Balanceo de líneas de super modulo trasero, jetta NF, NO ESPECIFICADO, LICENCIATURA, Adriana Cisneros Morales México ,</t>
  </si>
  <si>
    <t>INCREMENTO DE CAPACIDAD, UNIVERSIDAD POLITÉCNICA DE TLAXCALA, LICENCIATURA, ANTONIO SAUCEDO LARA México ,</t>
  </si>
  <si>
    <t>PLANES DE CONTROL EN AREA DE CALIDAD, UNIVERSIDAD POLITÉCNICA DE TLAXCALA, LICENCIATURA, MARIO LARA JIMENEZ México ,</t>
  </si>
  <si>
    <t>Aplicación de 5¿s, NO ESPECIFICADO, LICENCIATURA, Eleazar López Vásquez México ,</t>
  </si>
  <si>
    <t>ELABORACIÓN DE PROPUESTA PARA CALCULAR LAS CANTIDADES ECONÓMICAS DE PEDIDO EN UNA EMPRESA DE VENTAS MINORISTAS CONSIDERANDO DEMANDAS DE CADA CENTRO DE DISTRIBUCIÓN., UNIVERSIDAD POPULAR AUTONOMA DEL ESTADO DE PUEBLA, A.C., MAESTRIA, JULIAN BADILLO PEREZ México ,</t>
  </si>
  <si>
    <t>Actualización del sistema de gestión de calidad, NO ESPECIFICADO, LICENCIATURA, María Maricela López Hernández México ,</t>
  </si>
  <si>
    <t>Estandarización de EOATS, NO ESPECIFICADO, LICENCIATURA, Iván Cuahutencos Zempoalteca México ,</t>
  </si>
  <si>
    <t>Evaluación de riesgos ergonómicos, NO ESPECIFICADO, LICENCIATURA, Alejandro Sánchez Suárez México ,</t>
  </si>
  <si>
    <t>IMPLEMENTACION DEL SISTEMA FIFO, UNIVERSIDAD POLITÉCNICA DE TLAXCALA, LICENCIATURA, JIENDI SALAZAR HERNANDEZ México ,</t>
  </si>
  <si>
    <t xml:space="preserve">Planeación de la producción vs inventarios, modelo de optimización para un sistema de administración de la producción con demanda incierta para la empresa Huf de México, UNIVERSIDAD POPULAR AUTONOMA DEL ESTADO DE PUEBLA, A.C., MAESTRIA, KARLA MECHELINA PERALTA CUEVAS México </t>
  </si>
  <si>
    <t>SMED, UNIVERSIDAD POLITÉCNICA DE TLAXCALA, LICENCIATURA, VALENTIN RAMIREZ CUCHILLO México ,</t>
  </si>
  <si>
    <t>Sistema de administración de seguridad y salud en el trabajo, NO ESPECIFICADO, LICENCIATURA, Miguel Ángel Hernández Hernánd México ,</t>
  </si>
  <si>
    <t>Desarrollar e implementar sistemas administración Seguridad y salud ocupacional (PHIL-PEIL, NO ESPECIFICADO, LICENCIATURA, Natali Empedrado Hernández México ,</t>
  </si>
  <si>
    <t>IMPLEMENTACIÓN DE LAS NORMAS DE SEGURIDAD DE LA SECRETARIA DE TRABAJO Y PREVENCION SOCIAL, UNIVERSIDAD POLITÉCNICA DE TLAXCALA, LICENCIATURA, ERNESTO ROMERO TEXISMéxico ,</t>
  </si>
  <si>
    <t xml:space="preserve"> IMPLEMENTACION DEL SISTEMA DE RUTA WATER SPIDER CON LA TECNICA CMAX, UNIVERSIDAD POLITÉCNICA DE TLAXCALA, LICENCIATURA, MARIANO AGUILA OCAÑA México ,</t>
  </si>
  <si>
    <t>Mejora de proceso productivo, NO ESPECIFICADO, LICENCIATURA, Abiezer Zaanaim Torres Sánchez México ,</t>
  </si>
  <si>
    <t xml:space="preserve"> ; DISEÑO, DESARROLLO Y REVISIÓN DE  INGENIERÍAS DE  TABLEROS DE CONTROL Y ARMADO  DE TABLEROS DE CONTROL, UNIVERSIDAD POLITECNICA DE SINALOA, LICENCIATURA, ANTONIO VALDEZ AGUAYO México ,</t>
  </si>
  <si>
    <t xml:space="preserve"> ; MANUAL DE INSTRUCCIONES, OPERACIÓN Y PROCEDIMIENTOS PARA CNC FANUC Oi-MD  CHINO, UNIVERSIDAD POLITECNICA DE SINALOA, LICENCIATURA, JONATAN ESPINOZA  MONTES México ,</t>
  </si>
  <si>
    <t xml:space="preserve"> Maximización de la Utilidad en la Cadena de Suministro considerando Variación en Capacidad, Calidad, Tiempo de Entrega y Tasa de Interés, UNIVERSIDAD POPULAR AUTONOMA DEL ESTADO DE PUEBLA, A.C. / ESCUELA DE INGENIERIA, DOCTORADO, Daniel Arturo Olivares Vera México ,</t>
  </si>
  <si>
    <t xml:space="preserve"> Optimizando los Inventarios de Seguridad en Sistemas de Producción Modular, UNIVERSIDAD POPULAR AUTONOMA DEL ESTADO DE PUEBLA, A.C. / ESCUELA DE INGENIERIA, DOCTORADO, Kenneth Edgar Hernández Ruiz México ,</t>
  </si>
  <si>
    <t xml:space="preserve"> Aplicación del Proceso Jerárquico Analítico (AHP) para la clasificación de clientes y proveedores en la cadena de suministros., UNIVERSIDAD POPULAR AUTONOMA DEL ESTADO DE PUEBLA, A.C. / ESCUELA DE INGENIERIA, DOCTORADO, Rosa María Ramírez Prado México ,</t>
  </si>
  <si>
    <t xml:space="preserve"> Estadística Computacional para Identificar Tendencias en Logística y Cadena de Suministro (2010 ¿ 2014), UNIVERSIDAD POPULAR AUTONOMA DEL ESTADO DE PUEBLA, A.C. / ESCUELA DE INGENIERIA, MAESTRIA, Antonio Calzadilla Miranda México ,</t>
  </si>
  <si>
    <t xml:space="preserve"> Selección de Proveedores en un Problema de Localización-Inventario para una Cadena de Suministro de Tres Niveles, UNIVERSIDAD POPULAR AUTONOMA DEL ESTADO DE PUEBLA, A.C. / ESCUELA DE INGENIERIA, DOCTORADO, Aaron Guerrero Campanur México ,</t>
  </si>
  <si>
    <t xml:space="preserve"> Implementación de Modelo Matemático Multi-objetivo para el Re-diseño de Territorios de Ventas, UNIVERSIDAD POPULAR AUTONOMA DEL ESTADO DE PUEBLA, A.C. / ESCUELA DE INGENIERIA, MAESTRIA, Sonia García Bañuelos México ,</t>
  </si>
  <si>
    <t xml:space="preserve"> Metodologías de Solución para la Distribución de Productos con Flota Heterogénea., UNIVERSIDAD  POPULAR  AUTONOMA  DEL  ESTADO  DE  PUEBLA,  A.C.  /  ESCUELA  DE INGENIERIA, DOCTORADO, Maria Paz G. Acosta Quintana México ,</t>
  </si>
  <si>
    <t xml:space="preserve"> Adaptación de Herramientas de Planeación de la Manufactura a una Empresa del Sector de la Construcción, UNIVERSIDAD POPULAR AUTONOMA DEL ESTADO DE PUEBLA, A.C. / ESCUELA DE INGENIERIA, MAESTRIA, Everardo Sebastián Díaz Rodríg México ,</t>
  </si>
  <si>
    <t xml:space="preserve"> Análisis y Mejora de la Eficiencia Operacional en la Línea de Producción de Acondicionado Flexa de la Empresa Janssen de México, UNIVERSIDAD POPULAR AUTONOMA DEL ESTADO DE PUEBLA, A.C. / ESCUELA DE INGENIERIA, MAESTRIA, Diana Patricia Torres Vidal México ,</t>
  </si>
  <si>
    <t xml:space="preserve"> Variaciones al CFCLP-TC para Diseño de Cadenas de Suministro Multi-Objetivo., UNIVERSIDAD POPULAR AUTONOMA DEL ESTADO DE PUEBLA, A.C. / ESCUELA DE INGENIERIA, DOCTORADO, Hertwin Minor Popocatl México ,</t>
  </si>
  <si>
    <t xml:space="preserve"> UN GRUPO DE MODELOS DE LOCALIZACIÓN DE INSTALACIONES INDESEABLES PARA LA REUBICACIÓN DE EMPRESAS CON FUENTES FIJAS DE EMISIÓN DE CONTAMINANTES, UNIVERSIDAD  POPULAR  AUTONOMA  DEL  ESTADO  DE  PUEBLA,  A.C.,  DOCTORADO,  Ma. Loecelia Ruvalcaba Sánchez México ,</t>
  </si>
  <si>
    <t xml:space="preserve"> MODELOS MULTICRITERIO PARA REDISEÑO DE TERRITORIOS DE VENTA, UNIVERSIDAD POPULAR  AUTONOMA  DEL  ESTADO  DE  PUEBLA,  A.C.,  DOCTORADO,  Juan  Gabriel Correa Medina México ,</t>
  </si>
  <si>
    <t xml:space="preserve"> Modelos de optimización para Logística Interna y Externa, UNIVERSIDAD POPULAR AUTONOMA DEL  ESTADO DE PUEBLA,  A.C.  /  ESCUELA  DE  INGENIERIA,  MAESTRIA, Jacqueline  Poisot  Macías México ,</t>
  </si>
  <si>
    <t xml:space="preserve"> Reducción de Urdimbre Disparejo con la Aplicación de Herramientas Lean Six Sigma, UNIVERSIDAD  POPULAR  AUTONOMA  DEL  ESTADO  DE  PUEBLA,  A.C.  /  ESCUELA  DE INGENIERIA, MAESTRIA, María Isabel Peregrina Mila México ,</t>
  </si>
  <si>
    <t xml:space="preserve"> Revisión y programación de modelos de optimización como una plataforma en GAMS-CPLEX para problemas de ruteo de vehículos, UNIVERSIDAD POPULAR AUTONOMA DEL ESTADO DE PUEBLA, A.C. / ESCUELA DE INGENIERIA, MAESTRIA, Carlos Edoardo Torres Pérez México ,</t>
  </si>
  <si>
    <t xml:space="preserve"> Minería de Textos para Descubrir Tendencias en Logística y Dirección de la Cadena de Suministro,  UNIVERSIDAD  POPULAR  AUTONOMA  DEL  ESTADO  DE  PUEBLA,  A.C.  /  ESCUELA DE INGENIERIA, MAESTRIA, Alba Marcelle Baca Zabaneh México ,</t>
  </si>
  <si>
    <t xml:space="preserve"> Ruteo Insular con Consideraciones Ambientales, UNIVERSIDAD POPULAR AUTONOMA DEL ESTADO DE PUEBLA, A.C. / ESCUELA DE INGENIERIA, MAESTRIA, Daniela Sarahi Arango González México ,</t>
  </si>
  <si>
    <t xml:space="preserve"> Procesos Empresariales en SAP para la Toma de Decisiones Logísticas, UNIVERSIDAD POPULAR AUTONOMA DEL ESTADO DE PUEBLA, A.C. / ESCUELA DE INGENIERIA, MAESTRIA, Carolina Alonso Hernández México ,</t>
  </si>
  <si>
    <t>ejoramiento de rutas de distribución de productos usando heurísticas clásicas para lograr una ventaja competitiva., UNIVERSIDAD POPULAR AUTONOMA DEL ESTADO DE PUEBLA, A.C. / ESCUELA DE INGENIERIA, DOCTORADO, Reyes Hernández Díaz México ,</t>
  </si>
  <si>
    <t xml:space="preserve"> Diseño de un Sistema de Trazabilidad de Productos Hortofrutícolas enfatizando en la Importancia de la Cadena de Suministro y los Sistemas de Reducción de Riesgos de Contaminación., UNIVERSIDAD POPULAR AUTONOMA DEL ESTADO DE PUEBLA, A.C. / ESCUELA    DE INGENIERIA, MAESTRIA, Gabriela Barrios Rubin México ,</t>
  </si>
  <si>
    <t xml:space="preserve"> Diseño de una Cadena de Suministro con decisiones de Eficiencia, Localización e Inventario usando un Algoritmo Evolutivo Multiobjetivo, UNIVERSIDAD POPULAR AUTONOMA DEL ESTADO DE PUEBLA, A.C. / ESCUELA DE INGENIERIA, DOCTORADO, Rodolfo Eleazar Pérez Loaiza México ,</t>
  </si>
  <si>
    <t xml:space="preserve"> Desarrollo de un Modelo Táctico para la Cadena de Suministro de la Industria del Mezcal en el Estado de Zacatecas, UNIVERSIDAD POPULAR AUTONOMA DEL ESTADO DE PUEBLA, A.C. / ESCUELA DE INGENIERIA, DOCTORADO, Gabriel López Nava México , </t>
  </si>
  <si>
    <t xml:space="preserve"> Modelo Matemático Bi-objetivo Determinístico de Red Logística Directa e Inversa de la Industria de Re-manufactura, UNIVERSIDAD POPULAR AUTONOMA DEL ESTADO DE PUEBLA, A.C. / ESCUELA DE INGENIERIA, DOCTORADO, Araceli López y López México , </t>
  </si>
  <si>
    <t xml:space="preserve"> METODOLOGIA BASADA EN FACTORES CRITICOS DE EXITO QUE IMPACTEN POSITIVAMENTE EN LA MATRICULA E LAS CARERAS DE TECNOLOGÍAS DE INFORMACIÓN, UNIVERSIDAD POPULAR AUTONOMA DEL ESTADO DE PUEBLA, A.C. / ESCUELA DE INGENIERIA, DOCTORADO, ALEJANDRA ALDRETTE MALACARA México , </t>
  </si>
  <si>
    <t xml:space="preserve"> Modelo de integración de Cadenas de Suministro colaborativas, UNIVERSIDAD POPULAR AUTONOMA DEL ESTADO DE PUEBLA, A.C. / ESCUELA DE INGENIERIA, DOCTORADO, Horacio Bautista Santos México , </t>
  </si>
  <si>
    <t xml:space="preserve"> PROPUESTA DE UNA METODOLOGÍA PARA ENCONTRAR LOS FACTORES CRITICOS QUE IMPACTAN LA RENTABILIDAD EN LA CADENA DE SUMINISTRO DE QUESO COTIJA ORGANICO EN LA REGION DE TEPALCATEPEC, MICHOACAN, UNIVERSIDAD POPULAR AUTONOMA DEL ESTADO DE PUEBLA, A.C. / ESCUELA DE INGENIERIA, DOCTORADO, JAIME AGUILAR GARCÍA México , </t>
  </si>
  <si>
    <t xml:space="preserve">a Manufactura Esbelta en los departamentos de emergencias. Estudio de casos en Instituciones Prestadoras de Salud en Bogotá, Colombia, UNIVERSIDAD POPULAR AUTONOMA DEL ESTADO DE PUEBLA, A.C. / ESCUELA DE INGENIERIA, DOCTORADO, Paloma María Teresa Martíne México , </t>
  </si>
  <si>
    <t xml:space="preserve">Metodología integral basada en b-learning para la capacitación continua de empleados en empresas de servicios logísticos, UNIVERSIDAD POPULAR AUTONOMA DEL ESTADO DE PUEBLA, A.C. / ESCUELA DE INGENIERIA, DOCTORADO, Fernando Orue Carrasco México , </t>
  </si>
  <si>
    <t xml:space="preserve"> Propuesta de Solución al Problema de Calendarización de Horarios mediante Programación Matemática, UNIVERSIDAD POPULAR AUTONOMA DEL ESTADO DE PUEBLA, A.C. / ESCUELA DE INGENIERIA, DOCTORADO, DIANA SANCHEZ PARTIDA México , </t>
  </si>
  <si>
    <t xml:space="preserve"> DISEÑO DE UNA METODOLOGÍA QUE OPTIMICE LOS COSTOS LOGISTICOS DE LA CADENA DE SUMINISTRO DE LOS PROVEEDORES DE LA EMPRESA COLOMBIANA DE PETROLEO ECOPETROL, UNIVERSIDAD POPULAR AUTONOMA DEL ESTADO DE PUEBLA, A.C. / ESCUELA DE INGENIERIA, DOCTORADO, CARLOS A. GONZALEZ CAMARGO México , </t>
  </si>
  <si>
    <t xml:space="preserve">El problema de la mejor ubicación de un centro de servicio sobre una esfera, BENEMERITA UNIVERSIDAD AUTONOMA DE PUEBLA / FACULTAD DE CIENCIAS FISICO MATEMATICAS, LICENCIATURA, Rafael Alejandro Nava Manzo México , </t>
  </si>
  <si>
    <t xml:space="preserve"> Solucion del Problema de Balance Curricular Académico por medio de algoritmos basados en Metaheurística, UNIVERSIDAD POPULAR AUTONOMA DEL ESTADO DE PUEBLA, A.C. / ESCUELA DE INGENIERIA, DOCTORADO, Lorna Verónica Rosas Téllez México , </t>
  </si>
  <si>
    <t xml:space="preserve"> Un caso sobre localización de instalaciones para una empresa que distribuye motores y refacciones en México, BENEMERITA UNIVERSIDAD AUTONOMA DE PUEBLA / FACULTAD DE CIENCIAS FISICO MATEMATICAS, LICENCIATURA, Lucía Cazabal Valencia México , </t>
  </si>
  <si>
    <t xml:space="preserve"> Optimización de una red logística integrando las áreas de manufactura y distribución de productos en una empresa química de la región Latinoamericana, UNIVERSIDAD POPULAR AUTONOMA DEL ESTADO DE PUEBLA, A.C. / ESCUELA DE INGENIERIA, DOCTORADO, Oscar Iván Carreón Martínez México , </t>
  </si>
  <si>
    <t xml:space="preserve"> Estudio de la Geoestrategia e infraestructura logística y del transporte como factores de decisión para la localización de la Plataforma Logística Multimodal de América, UNIVERSIDAD POPULAR AUTONOMA DEL ESTADO DE PUEBLA, A.C. / ESCUELA DE INGENIERIA, DOCTORADO, Adriana Rodríguez Rojas México , </t>
  </si>
  <si>
    <t xml:space="preserve"> Análisis del impacto de precio de venta, la cantidad de la orden y pérdida por perecer, en la utilidad neta en una cadena de suministro de productos perecederos, UNIVERSIDAD POPULAR AUTONOMA DEL ESTADO DE PUEBLA, A.C. / ESCUELA DE INGENIERIA, MAESTRIA, Jaime Sánchez Díaz México , </t>
  </si>
  <si>
    <t xml:space="preserve"> Business Plan ATI Farmers Cooperative, UNIVERSIDAD POPULAR AUTONOMA DEL ESTADO DE PUEBLA, A.C., MAESTRIA, Jesús Antonio Espinosa Cruz México </t>
  </si>
  <si>
    <t xml:space="preserve"> Crianza y Comercialización del Caracol Hélix Aspersa en México, UNIVERSIDAD POPULAR AUTONOMA DEL ESTADO DE PUEBLA, A.C. / ESCUELA DE INGENIERIA, MAESTRIA, Jesús Hernández Castán México ,</t>
  </si>
  <si>
    <t xml:space="preserve"> Diagnóstico de la Cultura Organizacional de una Empresa del Sector Automotriz en la Región de Puebla, UNIVERSIDAD POPULAR AUTONOMA  DEL ESTADO  DE  PUEBLA, A.C. / ESCUELA  DE  INGENIERIA, MAESTRIA, Alfonso Irving Salazar Loranca México </t>
  </si>
  <si>
    <t xml:space="preserve"> Análisis Multifactorial del Clima Laboral en el Hospital General Regional Lic. Emilio Sánchez Piedras, UNIVERSIDAD POPULAR AUTONOMA DEL ESTADO DE PUEBLA, A.C. / DIVISION DE CIENCIAS ECONOMICO ADMINISTRATIVAS, DOCTORADO, ANNA ALEJANDRA DOMINGUEZ SERRA México ,</t>
  </si>
  <si>
    <t xml:space="preserve"> Análisis de las Estructuras y procesos organizacionales en del Colegio Independencia. Guadalajara, Jalisco, UNIVERSIDAD POPULAR AUTONOMA DEL ESTADO DE PUEBLA, A.C. / DIVISION  DE CIENCIAS ECONOMICO ADMINISTRATIVAS, MAESTRIA, Graciela Castaño Galindo México ,</t>
  </si>
  <si>
    <t xml:space="preserve"> Exploración de las innovaciones y sus efectos de la producción de jitomate bajo invernadero en Puebla, UNIVERSIDAD POPULAR AUTONOMA DEL ESTADO  DE PUEBLA, A.C. / ESCUELA  DE   AGRONOMIA, MAESTRIA, Nancy Jazmin Taboada Rosas México </t>
  </si>
  <si>
    <t xml:space="preserve"> Estudio de mercadotecnia internacional sobre el consumo de bolsas artesanales en la ciudad de Lyon, Francia, UNIVERSIDAD POPULAR AUTONOMA DEL ESTADO DE PUEBLA, A.C. / DIVISION DE CIENCIAS ECONOMICO ADMINISTRATIVAS, MAESTRIA, Rocío Arehí Ortiz MIno México ,</t>
  </si>
  <si>
    <t xml:space="preserve"> La dirección estratégica y su importancia en algunas organizaciones restauranteras en Boca del Río, Verazcruz, UNIVERSIDAD POPULAR AUTONOMA  DEL ESTADO  DE  PUEBLA, A.C. / DIVISION   DE CIENCIAS ECONOMICO ADMINISTRATIVAS, MAESTRIA, Cynthia Patricia Benavides Ram México ,</t>
  </si>
  <si>
    <t xml:space="preserve"> Plan de Negocios para la producción y comercialización de papas ecológicas en Puebla, UNIVERSIDAD POPULAR AUTONOMA DEL ESTADO DE PUEBLA, A.C. / ESCUELA DE AGRONOMIA, MAESTRIA, Santiago Daniel Markwalder Ben México ,</t>
  </si>
  <si>
    <t xml:space="preserve"> Cambio de un proveedor de servicio logístico para asegurar su eficiencia en una empresa ¿ Caso Administrador de Patios en Volkswagen de México., UNIVERSIDAD POPULAR AUTONOMA DEL ESTADO DE PUEBLA, A.C. / DIVISION DE CIENCIAS ECONOMICO ADMINISTRATIVAS, MAESTRIA, Gustavo  Antonio Ayala Cervante México ,</t>
  </si>
  <si>
    <t xml:space="preserve"> PERCEPCIÓN DEL LIDERAZGO EN LOS TRABAJADORES DEL HOSPITAL DR. LUÍS F. NACHÓN. XALAPA, VER., UNIVERSIDAD POPULAR AUTONOMA DEL ESTADO DE PUEBLA, A.C. / DIVISION DE CIENCIAS ECONOMICO ADMINISTRATIVAS, MAESTRIA, NELSY MARIEN CORTÉS JIMÉNEZ México ,</t>
  </si>
  <si>
    <t xml:space="preserve"> Administración de la eficacia en el proceso productivo de PRYM México, UNIVERSIDAD POPULAR AUTONOMA DEL ESTADO DE PUEBLA, A.C. / DIVISION DE CIENCIAS ECONOMICO ADMINISTRATIVAS, MAESTRIA, ÓSCAR HERNÁNDEZ MORA México ,</t>
  </si>
  <si>
    <t xml:space="preserve"> The Effect of the H1N1 Virus on North American Economy, UNIVERSIDAD POPULAR AUTONOMA DEL ESTADO DE PUEBLA, A.C. / ESCUELA DE AGRONOMIA, MAESTRIA, Violeta Mariana Loeza Deloya México ,</t>
  </si>
  <si>
    <t xml:space="preserve"> Viabilidad para comercializar una bolsa de nylon para cocción de alimentos en horno de microondas, UNIVERSIDAD POPULAR AUTONOMA DEL ESTADO DE PUEBLA, A.C. / DIVISION DE CIENCIAS ECONOMICO ADMINISTRATIVAS, MAESTRIA, Iván Emiliano Díaz García México ,</t>
  </si>
  <si>
    <t xml:space="preserve"> Conocimiento y perspectivas de desarrollo de MiPymes en Puebla, 2013, UNIVERSIDAD POPULAR AUTONOMA  DEL  ESTADO  DE  PUEBLA,  A.C. / DIVISION DE  CIENCIAS ECONOMICO    ADMINISTRATIVAS, MAESTRIA, Luis Fernando Roldán de la Tej México ,</t>
  </si>
  <si>
    <t xml:space="preserve"> GENERACIÓN Y TRANSFERENCIA DE CONOCIMIENTO DE ALGUNAS EMPRESAS DEL SECTOR AUTOMOTRIZ EN PUEBLA, UNIVERSIDAD POPULAR AUTONOMA DEL ESTADO DE PUEBLA, A.C. / ESCUELA DE INGENIERIA, DOCTORADO, Alonso Díaz Hernández México ,</t>
  </si>
  <si>
    <t xml:space="preserve"> Cluster del Software en Jalisco, UNIVERSIDAD POPULAR AUTONOMA DEL ESTADO DE PUEBLA, A.C. / DIVISION DE CIENCIAS ECONOMICO ADMINISTRATIVAS, MAESTRIA, Raúl Maximino Rojas Velasco México</t>
  </si>
  <si>
    <t xml:space="preserve"> DIAGNÓSTICO ORGANIZACIONAL: PRIMERAS ACCIONES PARA EVALUAR Y FORTALECER A LAS PEQUEÑAS ORGANIZACIONES RURALES., UNIVERSIDAD POPULAR AUTONOMA DEL ESTADO DE PUEBLA, A.C. / DIVISION DE CIENCIAS ECONOMICO ADMINISTRATIVAS, DOCTORADO, María Guadalupe Huesca Ramírez México ,</t>
  </si>
  <si>
    <t xml:space="preserve"> Manual descriptivo para la aplicación de las 5 Ss de forma práctica en la empresa Lupini Targhe, S. A. de C. V. a nivel administrativo y operativo., UNIVERSIDAD POPULAR AUTONOMA DEL ESTADO DE PUEBLA, A.C. / DIVISION DE CIENCIAS ECONOMICO ADMINISTRATIVAS, LICENCIATURA, Gabriela Cuautle Ruiz México ,</t>
  </si>
  <si>
    <t xml:space="preserve"> Factores de éxito de mercadotecnia social para la prevención de la violencia de género: caso comparativo  Madrid­Puebla.,  UNIVERSIDAD  POPULAR  AUTONOMA  DEL  ESTADO  DE  PUEBLA,  A.C. / DIVISION DE CIENCIAS ECONOMICO ADMINISTRATIVAS, MAESTRIA, Ma Nallely Alatriste Carrillo México ,</t>
  </si>
  <si>
    <t xml:space="preserve"> Iniciación al couching: Un caso de aplicación para descubrir el potencial de las personas en su área laboral., UNIVERSIDAD POPULAR AUTONOMA DEL ESTADO DE PUEBLA, A.C. / DIVISION DE CIENCIAS ECONOMICO ADMINISTRATIVAS, MAESTRIA, Victoria Eugenia Cabrera Gámez México ,</t>
  </si>
  <si>
    <t xml:space="preserve"> EVALUACIÓN DE LA PERCEPCIÓN DE LA CALIDAD DE LAS CARRERAS DEL COLEGIO DE ESTUDIOS CIENTIFICOS Y TECNOLÓGICOS DEL ESTADO DE PUEBLA, UNIVERSIDAD POPULAR AUTONOMA DEL ESTADO DE PUEBLA, A.C. / DIVISION DE CIENCIAS ECONOMICO ADMINISTRATIVAS, DOCTORADO, MONSERRAT RODRÍGUEZ PANTOJA México ,</t>
  </si>
  <si>
    <t xml:space="preserve"> The Cattle Bolus and Services de México, UNIVERSIDAD POPULAR AUTONOMA DEL ESTADO DE PUEBLA, A.C. / ESCUELA DE AGRONOMIA, MAESTRIA, Luis Fernando López Reyes México ,</t>
  </si>
  <si>
    <t xml:space="preserve"> Agroturismo:una alternativa de sustentabilidad económica y ambiental para microempress agropecuarias,  UNIVERSIDAD  POPULAR  AUTONOMA  DEL  ESTADO  DE  PUEBLA,  A.C.  /  ESCUELA   DE AGRONOMIA, MAESTRIA, Areli Fentanés Márquez México </t>
  </si>
  <si>
    <t xml:space="preserve"> Impacto del Cambio Tecnológico en la Inversión del Capital Físico y Capital Humano en México, UNIVERSIDAD POPULAR AUTONOMA DEL ESTADO DE PUEBLA, A.C. / ESCUELA DE INGENIERIA, DOCTORADO, GABRIEL PULIDO GÓMEZ México ,</t>
  </si>
  <si>
    <t xml:space="preserve"> Y C</t>
  </si>
  <si>
    <t xml:space="preserve"> Modelado del Proceso de Ventas Mediante Notación BPM para la Empresa T­Systems de México, UNIVERSIDAD POPULAR AUTONOMA DEL ESTADO DE PUEBLA, A.C. / DIVISION TECNOLOGICA / DEPARTAMENTO DE SISTEMAS, LICENCIATURA, Sandra Soto Sánchez México </t>
  </si>
  <si>
    <t>TITULO</t>
  </si>
  <si>
    <t xml:space="preserve"> PONTIFICIA UNIVERSIDAD CATÓLICA DE VALPARAISO, ENTIDADES EXTERNAS , DISEÑO    DE</t>
  </si>
  <si>
    <t xml:space="preserve"> UNIVERSIDAD DE BOGOTA JORGE TADEO LOZANO / FACULTAD DE CIENCIAS NATURALES E INGENIERÍA, ENTIDADES EXTERNAS , LOGISTICA, Colombia </t>
  </si>
  <si>
    <t xml:space="preserve">UNIVERSIDAD SIMON BOLIVAR, ENTIDADES EXTERNAS , LOGISTICA MULTIMODAL, Colombia </t>
  </si>
  <si>
    <t xml:space="preserve"> UNIVERSIDAD AUTONOMA DE AGUASCALIENTES / CENTRO DE CIENCIAS ECONOMICAS ADMINISTRATIVAS, INST. DE EDU. SUP. PUBLICAS , SUSTENTABILIDAD DE LA CADENA DE SUMINISTROS, México </t>
  </si>
  <si>
    <t xml:space="preserve"> INDEPENDIENTE, NO ESPECIFICADO , ROCKWELL AUTOMATION: SIMULACIÓN DE PROCESOS DE MANUFACTURA Y DE SERVICIOS, Estados Unidos </t>
  </si>
  <si>
    <t xml:space="preserve"> CENTRO DE INVESTIGACION EN MATEMATICAS AC / AREA CIENCIAS DE LA COMPUTACION / DEPARTAMENTO DE CIENCIAS DE LA COMPUTACION, ENTIDADES PARAESTATALES , ROBOTICA DE SERVICIO, México </t>
  </si>
  <si>
    <t>UNIVERSITY OF ARKANSAS / UNIVERSITY OF ARKANSAS FAYETEVILLE, ENTIDADES  EXTERNAS   ,; Department of Agricultural Economics and Agribusiness, Estados Unidos</t>
  </si>
  <si>
    <t xml:space="preserve">UNIVERSIDAD CATOLICA DE COLOMBIA, ENTIDADES EXTERNAS , LOGISTICA, Colombia </t>
  </si>
  <si>
    <t xml:space="preserve">GLASGOW CALEDONIAN UNIVERSITY, ENTIDADES EXTERNAS , DISEÑO DE MECANISMOS, México </t>
  </si>
  <si>
    <t xml:space="preserve"> INSTITUTO NACIONAL DE ASTROFISICA OPTICA Y ELECTRONICA, , RECONOCIMIENTO DE PATRONES, ROBÓTICA DE SERVICIO, INTELIGENCIA ARTIFICIAL, México </t>
  </si>
  <si>
    <t xml:space="preserve">PARIS SCHOOL OF ECONOMICS, ENTIDADES EXTERNAS , DISEÑO DE MECANISMOS, México </t>
  </si>
  <si>
    <t xml:space="preserve">UNIVERSIDAD CATOLICA DE COLOMBIA, ENTIDADES EXTERNAS , LOGISTICA E INGENIERÍA 12/2013 ; INDUSTRIAL, Colombia </t>
  </si>
  <si>
    <t xml:space="preserve"> CADENAS DE SUMINISTRO, Chile</t>
  </si>
  <si>
    <t xml:space="preserve"> PONTIFICIA UNIVERSIDAD CATÓLICA DE VALPARAISO, ENTIDADES EXTERNAS , Diseño de</t>
  </si>
  <si>
    <t xml:space="preserve"> THE  UNIVERSITY  OF  TEXAS  AT  EL  PASO,  ENTIDADES  EXTERNAS  ,  INVESTIGACION     DE</t>
  </si>
  <si>
    <t xml:space="preserve"> OPERACIONES APLICADA A NEGOCIOS, Estados Unidos</t>
  </si>
  <si>
    <t>UNIVERSITY OF CALIFORNIA AT DAVIS, ENTIDADES EXTERNAS , AGROLOGÍSTICA, Estados Unidos</t>
  </si>
  <si>
    <t xml:space="preserve"> Cadenas de Suministro y Ruteo de Vehículos, Chile</t>
  </si>
  <si>
    <t xml:space="preserve"> OKLAHOMA STATE UNIVERSITY, ENTIDADES EXTERNAS , SIMULACION Y OPTIMIZACIÓN  DEL</t>
  </si>
  <si>
    <t xml:space="preserve"> DISEÑO DE CADENAS DE SUMINISTRO, Estados Unidos</t>
  </si>
  <si>
    <t xml:space="preserve"> OKLAHOMA STATE UNIVERSITY, ENTIDADES EXTERNAS , LOGISTICA E INVESTIGACIÓN DE</t>
  </si>
  <si>
    <t xml:space="preserve"> OPERACIONES, Estados Unidos</t>
  </si>
  <si>
    <r>
      <t xml:space="preserve">15/06/2012 ; </t>
    </r>
    <r>
      <rPr>
        <b/>
        <sz val="12"/>
        <color theme="1"/>
        <rFont val="Arial"/>
      </rPr>
      <t>CÁLCULO Y JUSTIFICACIÓN DE INVENTARIO DE SEGURIDAD EN PROYECTOS DE REDES PARA TECNOLOGÍAS DE INFORMACIÓN</t>
    </r>
    <r>
      <rPr>
        <sz val="12"/>
        <color theme="1"/>
        <rFont val="Arial"/>
      </rPr>
      <t>, UPAEP, , Oscar Neri Nolasco, Elías Olivares Benítez, Anayansi Careta Isordia, José Luis Martínez Flores, Pags. 57</t>
    </r>
  </si>
  <si>
    <r>
      <t xml:space="preserve">08/06/2012 ; </t>
    </r>
    <r>
      <rPr>
        <b/>
        <sz val="12"/>
        <color theme="1"/>
        <rFont val="Arial"/>
      </rPr>
      <t>DISEÑO E IMPLEMENTACIÓN DE UN SISTEMA DE MEJORA DE INVENTARIOS, A PARTIR DEL MODELO MRP LOTE X LOTE, UPAEP, , Diana de Ocotlán Salazar Adriano, Elías Olivares Benítez, José Luis Martínez Flores, Concepción Monterrosas Montes, Pags. 31</t>
    </r>
  </si>
  <si>
    <r>
      <t xml:space="preserve">19/04/2012 ; </t>
    </r>
    <r>
      <rPr>
        <b/>
        <sz val="12"/>
        <color theme="1"/>
        <rFont val="Arial"/>
      </rPr>
      <t>LOCALIZACIÓN DE UN NUEVO CENTRO DE DISTRIBUCIÓN PARA LA EMPRESA CARNES SR CARRANZA, UPAEP, , Josefina Tánori Díaz, Elías Olivares Benítez, José Alfredo López de Cosio, Francisco Rodríguez Campo, Pags. 36</t>
    </r>
  </si>
  <si>
    <r>
      <t xml:space="preserve">06/07/2011 ; </t>
    </r>
    <r>
      <rPr>
        <b/>
        <sz val="12"/>
        <color theme="1"/>
        <rFont val="Arial"/>
      </rPr>
      <t>VRP APLICADO AL TRASLADO DE PACIENTES CON TRATAMIENTO PSICOLÓGICO A UNA ASOCIACIÓN DE AYUDA, UPAEP, , Angélica María Tenahua Cadena Elías Olivares Benítez Claudia Malcón Cervera Arturo Vega Lebrún, Pags. 61</t>
    </r>
  </si>
  <si>
    <t>EVALUACIÓN DE IMPACTO DEL MODELO DE PARTICIPACIÓN DE PADRES DE FAMILIA EN LA EDUCACIÓN DEL CONAFE, CONAFE-SEP, , CLAUDIA SANTIZO RODALL OMAR DAVID STABRIDIS ARANA CARLOS ROMERO HERNÁNDEZ, Pags. 0</t>
  </si>
  <si>
    <t xml:space="preserve"> Asignación de tareas para reducir el costo de abastecimiento en Schneider Electric. ISSN 1941-9589 Online, Carlos Alberto Rivera Cruz, Diana Sánchez-Partida, José Luis Martínez-Flores, Patricia Cano-Olivos, Proceedings of the Global Conference on Business and Finance, Vol.11, Pag.597-604, Memorias de congresos , </t>
  </si>
  <si>
    <t xml:space="preserve"> Comparación de dos modelos de evaluación del nivel de integración de las cadenas de suministro. ISSN: 2070-836X, Neyfe Sablón Cossío, Horacio Bautista Santos, José Luis Martínez Flores, Fabiola Sánchez Galván, Manuel Pérez Quintana, Memorias del Xl Seminario Euro Latino Americano en Sistemas de lngeniería, Vol. , Pag.0-0, Memorias de congresos , </t>
  </si>
  <si>
    <t xml:space="preserve"> Determining Mexicos logistics system platforms by cluster analysis. ISSN 1941-9589 Online., Arlethe Sánchez-Cabrera, Fernando Orue-Carrasco, José Luis Martínez-Flores, Patricia Cano-Olivos, Proceedings of the Global Conference on Business and Finance, Vol.11, Pag.272-276, Memorias de congresos , </t>
  </si>
  <si>
    <t xml:space="preserve"> Estrategia de mejora continua para agilizar la gestión administrativa de la transportación de residuos peligrosos de la empresa proambiental. ISSN 1941-9589 Online., Arely Vázquez Leonor, Diana Sánchez-Partida, José Luis Martínez-Flores, Patricia Cano-Olivos, Proceedings of the Global Conference on Business and Finance, Vol.11, Pag.576-586, Memorias de congresos , </t>
  </si>
  <si>
    <t>Heuristic  for  Multi-objective  Solution  of  the  Periodic  Vehicle  Routing  Problem.  ISSN:  1870-4069,  Angélica  Tenahua,  Elías  Olivares-Benitez,  Jorge  Esparza,  Research  in  Computing  Science, Vol.109, Pag.9-17, Revistas Arbitradas ,</t>
  </si>
  <si>
    <t xml:space="preserve"> Mejora en el tiempo de atención al paciente en una unidad de urgencias mediante la aplicación de manufactura esbelta. ISSN 2007 - 0705, Paloma Martínez, José Luis Martínez, Judith Cavazos y José Pablo Nuño, Revista Electrónica Nova Scientia, Vol.8, Pag.17-40, Revistas Indizadas , </t>
  </si>
  <si>
    <t xml:space="preserve"> Modelo conceptual para la asignación de espacios en anaquel a MIPYMES. ISSN 1941-9589 Online, Berenice Luna Ponce, José Luís Martínez-Flores, Patricia Cano-Olivos, Alejandra Aldrette-Malacara, Proceedings of the Global Conference on Business and Finance, Vol.11, Pag.634-643, Memorias de congresos , </t>
  </si>
  <si>
    <t xml:space="preserve"> Propuesta de un nivel óptimo de inventario en proceso de hilo recubierto para una empresa manufacturera de tela mosquitera. ISSN 1941-9589 Online, Juan Emmanuel Procel Espino, Atalo Ortiz Lázaro, Karen Serrano Casas, Diana Sánchez-Partida, José Luis Martínez-Flores, Proceedings of the Global Conference on Business and Finance, Vol.11, Pag.587-586, Memorias de congresos , </t>
  </si>
  <si>
    <t xml:space="preserve"> Rapid response center for disasters, inventory management in southeastern Mexico. ISSN 1941-9589 Online, Omar David Badillo Valenzuela, Maricarmen Báez, Erin Chancey, Eduardo Garzón, Martha Quevedo, Diana Sánchez-Partida, José Luis Martínez-Flores, Proceedings of the Global Conference on Business and Finance, Vol.11, Pag.73-82, Memorias de congresos , </t>
  </si>
  <si>
    <t xml:space="preserve"> Redesign of the logistics network of a company in the food industry. ISSN: 1941-9589 Online., Erin Chancey, Maricarmen Báez Palma, José Luis Martínez-Flores, Omar David Badillo Valenzuela, María Arlethe Sánchez Cabrera, Proceedings of the Global Conference on Business and Finance, Vol.11, Pag.95-101, Memorias de congresos , </t>
  </si>
  <si>
    <t xml:space="preserve"> Supply chain network design with efficiency, location, and inventory policyusing a multiobjetive evolutionary algorithm. ISSN: 1475-3995, Rodolfo Eleazar Pérez Loaiza, Elías Olivares Benítez, Pablo A. Miranda González, Aarón Guerrero Campanur and José Luis Martínez Flores, International Transactions in Operational Research, Vol. , Pag.0-0, Revistas Indizadas , </t>
  </si>
  <si>
    <t>Talento verde y cadenas de suministro verdes: ¿existe una relación significativa? ISSN: 2007- 0705.  Revista  en  el  Índice  de Revistas  Mexicanas  de  Investigación., María del  Carmen  Torres- Salazar,  Ana  Esther  Escalante-Ferrer,  Elías  Olivares-Benítez,  Juan  Carlos  Pérez-García,  Nova  Scientia, Vol.8, Pag.421-454, Revistas Indizadas ,</t>
  </si>
  <si>
    <t xml:space="preserve"> A case of study: A methodology for Continuous flow of stamped parts into AC Disconnect Assembly Line in Schneider Electric Tlaxcala Plant ISSN: 2405-8963, Rodolfo Rodríguez, Diana Sánchez-Partida, José Luis Martínez-Flores, Ezequiel Arvizu Barrón, IFAC-PapersOnLine, Vol.48, Pag.1399-1404, Revistas Arbitradas , </t>
  </si>
  <si>
    <t>A  methodology  to  solve  the  Order  Batching  Problem.,  Zuniga  C.A.,  Olivares-Benitez  E.,  Tenahua A.M., Mujica M.A., Proceedings of the 15th IFAC Symposium on Information Control Problems in Manufacturing (INCOM), Vol. , Pag.1380-1386, Memorias de congresos ,</t>
  </si>
  <si>
    <t xml:space="preserve">ACTORES EN EL RECONOCIMIENTO FACIAL DE EMOCIONES Y LA INTEGRACIÓN DE OPTIMIZACIÓN EVOLUTIVA ISSN:1870-4069, Luis-Alberto Pérez-Gaspar, Santiago Omar Caballero Morales, Felipe Trujillo-Romero, Research in Computing Science, Vol.91, Pag.45-56, Revistas Indizadas , </t>
  </si>
  <si>
    <t>Análisis  de  producción  y  comercialización  hortícola  del  estado  de  Puebla:  un  enfoque  de cadena  de  valor.  ISSN  impreso:  2007-0934  online:  2007-9230.  Revista  en  el  Índice  de Revistas  Mexicanas  de  Investigación.,  Ezequiel  Arvizu  Barrón,  Yesica  Mayett  Moreno,  José  Luis Martínez  Flores,  Elías   Olivares  Benítez,  Lizbeth  Flores  Miranda,  Revista   Mexicana   de   Ciencias Agrícolas, Vol.6, Pag.779-792, Revistas Indizadas ,</t>
  </si>
  <si>
    <t xml:space="preserve"> Análisis de producción y comercialización hortícola del estado de Puebla: un enfoque de cadena de valor. iSSN impreso: 2007-0934 ISSN on line: 2007-9230, Ezequiel Arvizu Barrón, Yesica Mayett Moreno, José Luis Martínez Flores, Elías Olivares Benítez y Lizbeth Flores Miranda, Revista Mexicana de Ciencias Agrícolas, Vol.6, Pag.779-792, Revistas Indizadas , </t>
  </si>
  <si>
    <t xml:space="preserve"> ANALYZING THE EFFECT OF NON-NORMALITY ON THE SOLUTION SPACE FOR THE ECONOMIC STATISTICAL DESIGN OF X-BAR CONTROL CHARTS ISSN: 2169-8767, Caballero-Morales, S.-O. Rahim, A., Proc. of the 5th International Conference on Industrial Engineering and Operations Management (IEOM 2015), Vol.1, Pag.1-6, Memorias de congresos , </t>
  </si>
  <si>
    <t xml:space="preserve"> Automated Data Acquisition for a Large Scale capacitated vehicle routing problem, Eduardo Arturo Garzón Garnica, Diana Patricia Cruz Benítez, Omar David Badillo, Diana Sánchez-Partida, José Luis Martínez-Flores, IFAC-PapersOnLine, Vol.48, Pag.1393-1398, Memorias de congresos , </t>
  </si>
  <si>
    <t xml:space="preserve"> Cálculo de la Demanda Futura: Pronósticos y la Implementación de Contenedores Retornables en Schneider Electric. ISSN 1941-9589 Online, Ricardo Cortés Munive, Diana Sánchez Partida y José Luis Martínez Flores, Proceedings of the Global Conference on Business and Finance, Vol.10, Pag.1846-1855, Memorias de congresos , </t>
  </si>
  <si>
    <t xml:space="preserve"> Conductores del autotransporte de carga en México: revisión de las investigaciones sobre condiciones laborales y su impacto en la cadena de suministro., Luis David Berrones-Sanz, José Elías Jiménez-Sánchez, José Luis Martínez-Flores, Proceedings of International Congress on Logistics &amp; Supply Chain, Vol. , Pag.0-0, Memorias de congresos , </t>
  </si>
  <si>
    <t xml:space="preserve"> Construcción de un Marco Conceptual de ¿Plataformas Logísticas Multimodales. ISSN 1941- 9589 Online, Adriana Rodríguez-Rojas, José Luis Martínez-Flores, Proceedings of the Global Conference on Business and Finance, Vol.10, Pag.1164-1173, Memorias de congresos , </t>
  </si>
  <si>
    <t xml:space="preserve"> DESARROLLO DE PRODUCTOS TURÍSTICOS RURALES SUSTENTABLES. PROPUESTA Y VALIDACIÓNDE EXPERTOS RESPECTO A TRES VARIABLES., Luis Fernando Figueroa González, Judith Cavazos Arroyo y Yésica Mayett­ Moreno, El Periplo Sustentable, Vol.28, Pag.115­139, Revistas Indizadas ,</t>
  </si>
  <si>
    <t xml:space="preserve"> EXPOSURE TO FIREWOOD: CONSEQUENCES FOR HEALTH AND LABOR FORCE PARTICIPATION IN MEXICO,  Omar  Stabridis  Arana  Edwin  van  Gameren,  En proceso,  Vol.  ,  Pag.0-0,  Revistas Arbitradas ,</t>
  </si>
  <si>
    <t xml:space="preserve"> FACTORES  QUE  EXPLICAN EL  RENDIMIENTO DE  CAÑA  DE  AZÚCAR  A  NIVEL  MUNICIPAL  EN MÉXICO. ISSN: 2007­0934., Katia Angélica Figueroa Rodríguez, Ana María Teresa García García, Yésica Mayett Moreno, Francisco Hernández Rosas y Benjamín Figueroa Sandoval., Revista Mexicana de Ciencias Agrícolas, Vol.6, Pag.0­0, Revistas Indizadas ,</t>
  </si>
  <si>
    <t xml:space="preserve"> Implementación de un Proceso de Pronostico de Ventas por Medio de Métodos Cuantitativos en una Empresa de Confitería. ISSN 1941-9589 Online., José Antonio González Santiago, Diana Sánchez Partida y José Luis Martínez Flores, Proceedings of the Global Conference on Business and Finance, Vol.10, Pag.1424-1433, Memorias de congresos , </t>
  </si>
  <si>
    <t xml:space="preserve"> Implementing optimization model supported strategic decisions integrating manufacture and distribution on a chemical company. ISSN digital:2340-6585, José Luis Martínez Flores, Oscar Iván Carreón Martínez, Diana Sánchez Partida, DYNA MANAGEMENT, Vol.3, Pag.0-0, Revistas Arbitradas, </t>
  </si>
  <si>
    <t xml:space="preserve">INTEGRACIÓN DE OPTIMIZACIÓN EVOLUTIVA PARA EL RECONOCIMIENTO DE EMOCIONES EN VOZ ISSN:1870-4069, Luis-Alberto Pérez-Gaspar, Santiago Omar Caballero Morales, Felipe Trujillo-Romero, Research in Computing Science, Vol.93, Pag.9-21, Revistas Indizadas , </t>
  </si>
  <si>
    <t xml:space="preserve"> Inventory management through push &amp; pull and vendor management inventory- case of study RISA products. ISSN digital:2340-6585, Luis Palacios García, Lizbeth Flores Miranda, Raúl Álvarez Vargas, Arturo Contreras Juárez, Diana Sánchez Partida, José Luis Martínez Flores, DYNA MANAGEMENT, Vol.3, Pag.0-0, Revistas Arbitradas , </t>
  </si>
  <si>
    <t xml:space="preserve"> Mejora en el tiempo de atención al paciente en una unidad de urgencias mediante la aplicación de manufactura esbelta. ISSN: 0718-0764, Paloma Martínez, José Martínez, Pablo Nuño y Judith Cavazos, Información Tecnológica, Vol.26, Pag.187-198, Revistas Arbitradas , </t>
  </si>
  <si>
    <t>Mercados Rurales Agrícolas de Huixcolotla y Zacapoaxtla, Puebla: Potencial para el Desarrollo Económico  Regional.  ISSN:  2328-4641  (print),  ISSN:  2328-4668  (online),  Ezequiel  Arvizu Barrón,  Yesica  Mayett  Moreno,  José  Luis  Martínez  Flores,  Elías  Olivares  Benítez,  Revista  Global  de Negocios, Vol.3, Pag.71-82, Revistas Arbitradas ,</t>
  </si>
  <si>
    <t xml:space="preserve"> MODELING AND SIMULATION FOR ANALYSIS AND IMPROVEMENT OF A SOCK MANUFACTURING SYSTEM IN A MICRO- ENTERPRISE ISSN:1943-670X, Santiago-Omar Caballero-Morales, International Journal of Industrial Engineering, Vol.22, Pag.382-398, Revistas Indizadas , </t>
  </si>
  <si>
    <t xml:space="preserve"> Modelo de gestión logística para pequeñas y medianas empresas en México ISSN: 0186-1042, PATRICIA CANO OLIVOS, FERNANDO ORUE CARRASCO, JOSE LUIS MARTINEZ FLORES, YESICA MAYETT MORENO Y GABRIEL LOPEZ NAVA, CONTADURIA Y ADMINISTRACION, Vol.60, Pag.181-203, Revistas Indizadas , </t>
  </si>
  <si>
    <t xml:space="preserve"> Modelo de integración de cadenas de suministro colaborativas. ISSN 0012-7353, Horacio Bautista-Santos, José Luis Martínez-Flores, Gregorio Fernández-Lambert, María Beatriz Bernabé-Loranca, Fabiola Sánchez-Galván, Neyfe Sablón-Cossío, DYNA MEDELLIN, Vol.82, Pag.145-154, Revistas Indizadas , </t>
  </si>
  <si>
    <t xml:space="preserve"> Modelo estadístico que permite observar el impacto de los factores que inciden en el rendimiento de combustible. ISSN 2007 - 0705, Rosa Amelia Alcántar Ruiz, Francisco Edmundo Treviño Treviño y José Luis Martínez Flores, Revista Electrónica Nova Scientia, Vol.7, Pag.236-253, Revistas Indizadas , </t>
  </si>
  <si>
    <t xml:space="preserve"> Ornamental potential, sustainable use and some aspects of the marketing of Mexican cycads (Zamiaceae). ISBN: 0567­7572. DOI: 10.17660/ActaHortic.2015.1104.74, E. Salome­ Castaneda, Y. Mayett­ Moreno, M. I. Barajas and A. P. Vovides, Acta Horticulturae, Vol.1104, Pag.511­516, Revistas Indizadas ,</t>
  </si>
  <si>
    <t>OPTIMAL  CONTROL  APPROACHES  TO  THE  AGGREGATE  PRODUCTION  PLANNING PROBLEM., Davizón, Y.A.; Martínez-Olvera, C.; Soto, R.; Hinojosa, C.; Espino-Román, P, SUSTAINABILITY, Vol. , Pag.16324-16339,  Revistas Indizadas ,</t>
  </si>
  <si>
    <t xml:space="preserve"> Process Improvement in Emergency Units ¿Two Analysis Cases. ISSN: 2169-8767, Paloma Martínez, José Martínez, Judith Cavazos y Pablo Nuño, Proceedings of the 2015 International Conference on Operations Excellence and Service Engineering, Vol. , Pag.756-764, Memorias de congresos , </t>
  </si>
  <si>
    <t xml:space="preserve"> Reduction of disaster effects through localization of first aid centers in Chiapas, Mexico, Diana Patricia Cruz Benítez, Eduardo Arturo Garzón Garnica, José Antonio Chayban Abdul Massih, José Luis Martínez Flores, Proceedings of International Congress on Logistics &amp; Supply Chain, Vol. , Pag.0-0, Memorias de congresos , </t>
  </si>
  <si>
    <t>Review  of  Comprehensive  Approaches  in  Optimizing  AGV  Systems,  Isidro  Ramos  Torres,  Luis Felipe Romero Dessens, José Luis Martínez Flores, Elías Olivares Benítez, Proceedings of the Hamburg International Conference of Logistics (HICL), Vol.22, Pag.203-232, Memorias de congresos ,</t>
  </si>
  <si>
    <t>Safety stock levels in modular product system using commonality and part families, Kenneth E. Hernández,  Elías  Olivares-Benítez,  Catya  A.  Zuñiga,  Proceedings  of  the  15th  IFAC  Symposium  on Information  Control  Problems  in  Manufacturing  (INCOM),  Vol.  ,  Pag.1387-1392,  Memorias  de congresos ,</t>
  </si>
  <si>
    <t>Talento verde: caracterización y búsqueda, Green talent: characterization and search. ISSN: 2007-0705.  Revista  en  el  Índice  de  Revistas  Mexicanas  de  Investigación.,  María  del  Carmen Torres-Salazar,  Ana  Esther  Escalante-Ferrer,  Elías  Olivares-Benítez,  Juan  Carlos  Pérez-García,  Nova Scientia, Vol.7, Pag.694-709, Revistas Indizadas ,</t>
  </si>
  <si>
    <t xml:space="preserve"> Aeropuerto Internacional de la Ciudad de México Benito Juárez: Revisión histórica de un problema recurrente de saturación., Edgar Eglón Mendoza Dorantes, Catya Zuñiga Alcaraz y José Luis Martínez Flores, Investigación e Innovación en Ingeniería, Vol.2, Pag.13-22, Revistas Arbitradas , </t>
  </si>
  <si>
    <t>A    BIOINSPIRED    PROPOSAL    OF    CLUSTERING    AROUND    MEDOIDS    WITH    VARIABLE NEIGHBORHOOD   STRUCTURES   (ISSN:   2150-7988),   María   Beatríz   Bernábe   Loranca,   Rogelio González   Velázquez,   Elías   Olivares   Benítez,   Javier   Ramírez   Rodríguez,   Martín   Estrada   Analco, International   Journal   of   Computer   Information   Systems   and   Industrial   Management Applications (ISSN: 2150-7988), Vol.6, Pag.45-54, Revistas Arbitradas ,</t>
  </si>
  <si>
    <t xml:space="preserve"> An integer linear programming model for a university timetabling problem considering time windows and consecutive periods. ISSN: 1735-8523 (PRINT), ISSN 1927- 0089 (ONLINE), Diana Sánchez-Partida, José Luis Martínez-Flores and Elias Olivares-Benítez, Journal of Applied Operational Research, Vol.6, Pag.158-173, Revistas Arbitradas , </t>
  </si>
  <si>
    <t xml:space="preserve"> BUILDING COST FUNCTION 3D BENCHMARKS TO IMPROVE THE ECONOMIC STATISTICAL DESIGN OF X-BAR CONTROL CHARTS ISSN:1024-123X, Santiago Omar Caballero Morales, Mathematical Problems in Engineering, Vol.2014, Pag.1-20, Revistas Indizadas , </t>
  </si>
  <si>
    <t xml:space="preserve"> COMERCIALIZACIÓN DE CÍCADAS MEXICANAS (ZAMIACEAE) EN ATLIXCO, PUEBLA. UN ESTUDIO EXPLORATORIO ISSN: 2007­0934., Yésica Mayett Moreno, Edith Salomé Castañeda, Ma. Isabel Barajas Domínguez, Revista Mexicana de Ciencias Agrícolas, Vol.5, Pag.633­644, Revistas Indizadas ,</t>
  </si>
  <si>
    <t>CROSS  EVALUATION  BASED  ON  FINANCIAL-RATIOS:  THE  CASE  OF  CHINESE  PORTS,  Jose  H Ablanedo-Rosas,  Elías  Olivares  Benítez,  Faruk  Arslan,  Gerardo  Ablanedo  Rosas,  Proceedings  of  the 2014 Meeting of the Decision Sciences Institute, Vol. , Pag.0-6, Memorias de congresos ,</t>
  </si>
  <si>
    <t>DEMAND  MANAGEMENT  BASED  ON  MODEL  PREDICTIVE  CONTROL  TECHNIQUES,  Yasser     A. Davizón Rogelio Soto José de J. Rodríguez, Ernesto Rodríguez-Leal César Martínez-Olvera Carlos Hinojosa, MATHEMATICAL PROBLEMS IN ENGINEERING,  Vol.2014,  Pag.1-11,  Revistas Indizadas ,</t>
  </si>
  <si>
    <t>DISEÑO DE UNA CADENA DE SUMINISTRO CON DECISIONES DE EFICIENCIA, LOCALIZACIÓN E  INVENTARIO  USANDO  UN  ALGORITMO  EVOLUTIVO  MULTIOBJETIVO,  Rodolfo  Eleazar  Pérez Loaiza,  Elías  Olivares  Benítez,  José  H.  Ablanedo,  Aarón  Guerrero  Campanur,  José  Luis  Martínez  Flores, Memorias   del   XVII   Congreso   Latino-Iberoamericano   de   Investigación   Operativa,   CLAIO (ISBN: 978-607-27-0357-5), Vol. , Pag.216-223, Memorias de congresos ,</t>
  </si>
  <si>
    <t>EXTENSIONS  TO  K-MEDOIDS  WITH  BALANCE  RESTRICTIONS  OVER  THE  CARDINALITY  OFTHE  PARTITIONS  (ISSN:  1665-6423),  B.  Bernábe-Loranca,  R.  Gonzalez-Velázquez,  E.  Olivares- Benítez,  J.  Ruiz-Vanoye  J.  Martínez-Flores,  Journal  of  Applied  Research  and  Technology  (ISSN: 1665-6423), Vol.12, Pag.396-408, Revistas Indizadas ,</t>
  </si>
  <si>
    <t xml:space="preserve"> FOREST OWNERS PERCEPTIONS OF ECOTOURISM: INTEGRATING COMMUNITY VALUES AND FOREST CONSERVATION. DOI   Pïñeros y Yésica Mayett­Moreno, AMBIO a Journal of the Human Environment, Vol. , Pag.1­13, Revistas Indizadas ,10.1007/S13280­014­0544­5. ISSN 0044­7447, Sandra  Rodríguez­</t>
  </si>
  <si>
    <t>HERRAMIENTA  PARA  LA  EVALUACIÓN  DEL  RIESGO  DE  ROBO  EN  EL  AUTOTRANSPORTE  DE CARGA  (ISSN: 2007-0705, ÍNDICE DE  REVISTAS MEXICANAS DE INVESTIGACIÓN), Elizabeth de  la  Torre  Romero,  Carlos  Martner,  Eric  Moreno  Quintero,  José  Luis  Martínez,  Elías  Olivares  Benítez, Nova  Scientia  (ISSN:  2007-0705,  Índice  de  Revistas  Mexicanas  de  Investigación),  Vol.7, Pag.438-469, Revistas Indizadas ,</t>
  </si>
  <si>
    <t xml:space="preserve"> HEURISTICA  DE   DOS­ETAPAS  PARA  EL  PROBLEMA  DE   CORTE   DE   PIEZAS  CON    GUILLOTINADO BIDIMENSIONAL ISSN 0717­9103 ISSN ONLINE 0718­8307, Ma. Loecelia Guadalupe Ruvalcaba Sánchez Juan Gabriel Correa Medina Vittorio Zanella Palacios, Ingeniería Industrial Universidad del Bío­Bío, Vol.13, Pag.19­ 33, Revistas Arbitradas ,</t>
  </si>
  <si>
    <t xml:space="preserve"> INTEGRATED GREEDY-TABU-SEARCH METHOD FOR THE ECONOMIC STATISTICAL DESIGN OF SHEWHART CHARTS ISSN:1870-4069, Santiago Omar Caballero Morales, Research in Computing Science, Vol.78, Pag.77-88, Revistas Indizadas , </t>
  </si>
  <si>
    <t xml:space="preserve"> INTERÉS  EN EL  DESARROLLO DE  ACTIVIDADES  DE  TURISMO RURAL  INTEGRADO EN    TRES COMUNIDADES DE SONORA. ISSN:2007­0934., Luis Fernando Figueroa González, Judith Cavazos Arroyo y Yésica Mayett Moreno., Revista Mexicana de Ciencias Agrícolas, Vol.9, Pag.1537­1550, Revistas Indizadas ,</t>
  </si>
  <si>
    <t xml:space="preserve"> LA  CADENA DE SUMINISTRO DEL MEZCAL DEL ESTADO DE ZACATECAS. SITUACIÓN ACTUAL   Y PERSPECTIVAS DE DESARROLLO. ISSN: 0186­1042., Gabriel López Nava, José Luis Martínez Flores, Judith Cavazos Arroyo y Yésica Mayett Moreno., Revista Contaduría y Administración, Vol.59, Pag.227­ 252, Revistas Indizadas ,</t>
  </si>
  <si>
    <t>LOGISTICS MANAGEMENT MODEL FOR SMALL AND MEDIUM - SIZED TEXTILE ENTERPRISES ISSN: 2150-3338 (PRINT) ISSN: 2156-8081 (ONLINE), Patricia Cano Olivos Fernando Orue-Carrasco José Luis Martínez-Flores Yésica Mayett, Review of business &amp; Finance Studies, Vol.5, Pag.61-68, Revistas Arbitradas ,</t>
  </si>
  <si>
    <t xml:space="preserve"> Mercados rurales agrícolas de Huixcolotla y Zacapoaxtla, Puebla: Potencial para el desarrollo económico Regional. ISSN 2168-0612 Flash Drive. ISSN 1941-9589 Online., Ezequiel Arvizu Barrón, Yesica Mayett Moreno, José Luis Martínez Flores, Elías Olivares Benítez, GLOBAL CONFERENCE ON BUSINESS AND FINANCE, Vol.9, Pag.865-874, Memorias de congresos , </t>
  </si>
  <si>
    <t xml:space="preserve"> NOISE-REMOVAL MARKERS TO IMPROVE PCA-BASED FACE RECOGNITION, Santiago Omar Caballero Morales, Lecture Notes in Computer Science, Vol.1, Pag.192-200, Revistas Indizadas , </t>
  </si>
  <si>
    <t xml:space="preserve"> Process Improvement in Emergency Units. Two Analysis Cases, Martínez, Paloma; Martínez, José; Nuño, José; Cavazos, Judith, Proceedings of the 2014 Industrial and Systems Engineering Research Conference, Vol. , Pag.0-0, Memorias de congresos , </t>
  </si>
  <si>
    <t xml:space="preserve"> STATISTICAL MODEL PREDICTING FREIGHT TRANSPORT FUEL EFFICIENCY. ISSN (FLASH DRIVE): 2168-0612. ISSN (ONLINE): 1941-9589, ROSA AMELIA ALCANTAR-RUIZ, FERNANDO ORUE-CARRASCO &amp; JOSE LUIS MARTÍNEZ-FLORES, GLOBAL CONFERENCE ON BUSINESS AND FINANCE, Vol.9, Pag.537-542, Memorias de congresos , </t>
  </si>
  <si>
    <t>Strategic Foresight: Determining Patent Trends in Additive Manufacturing. ISSN: 2001-015X, Marisela Rodríguez Salvador, Paola Cruz Zamudio, Andrés Santiago Avila Carrasco, Elías Olivares Benítez, Beatriz  Arellano  Bautista,  Journal  of  Intelligence  Studies  in  Business,  Vol.4,  Pag.42-62,  Revistas Arbitradas ,</t>
  </si>
  <si>
    <t xml:space="preserve"> VARIATIONS IN THE FLOW APPROACH TO CFCLP-TC FOR MULTIOBJETIVE SUPPLY CHAIN. ISSN: 1024-123X. ISSN:1563-5147 ONLINE, HERTWIN MINOR POPOCATL, ELIAS OLIVARES- BENITEZ, RUBEN TAPIA OLVERA Y JOSE LUIS MARTINEZ FLORES, MATHEMATICAL PROBLEMS IN ENGINEERING, Vol.2014, Pag.1-13, Revistas Indizadas , </t>
  </si>
  <si>
    <t xml:space="preserve"> 3D DATA SENSING FOR HAND POSE RECOGNITION ISBN:978-1-4673-6155-2, Felipe Trujillo Romero Santiago Omar Caballero Morales, Memorias del 23rd International Conference on Electronics, Communications and Computers (CONIELECOMP 2013), Vol.1, Pag.109-113, Memorias de congresos , </t>
  </si>
  <si>
    <t>A METAHEURISTIC ALGORITHM TO SOLVE THE SELECTION OF TRANSPORTATION CHANNELS IN SUPPLY CHAIN DESIGN (ISSN: 0925-5273), Elias Olivares-Benitez, Roger Z. Ríos-Mercado, José Luis   González-Velarde,  International   Journal   of   Production   Economics   (ISSN:   0925-5273), Vol.145, Pag.161-172, Revistas Indizadas ,</t>
  </si>
  <si>
    <t>ANALYZING RISK FACTORS FOR HIGHWAY THEFT IN MEXICO (ISSN: 1743-3509 ONLINE), E. de  la  Torre,  C.  Martner,  J.  Martínez,  E.  Olivares  &amp;  E.  Moreno,  Fifth  International  Conference  on Safety and Security Engineering (ISSN: 1743-3509 Online), Vol.134, Pag.437-447, Memorias de congresos ,</t>
  </si>
  <si>
    <t xml:space="preserve"> AN EVOLUTIONARY APPROACH FOR SOLVING THE N-JOBS M-MACHINES PERMUTATION FLOW-SHOP SCHEDULING PROBLEM WITH BREAK-DOWN TIMES ISSN: 0975-8887, Armando Rosas-González Dulce-María Clemente-Guerrero Santiago-Omar Caballero-Morales Jorge-Carmen Flores-Juan, International Journal of Computer Applications, Vol.83, Pag.1-6, Revistas Arbitradas , </t>
  </si>
  <si>
    <t>APLICACIÓN  DE  LA  HEURÍSTICA  DE  LOCALIZACIÓN  DE  BRAMEL  &amp;  SIMCHI-LEVI  EN  UN PROBLEMA LOGÍSTICO DE RUTEO VEHICULAR MÚLTIPLE M-VRP (ISSN: 1946-5351 ONLINE; ISSN:  1948-2353  CD  ROM), Ramos-Tinoco  A.K.,  Guerrero-Campanur  A., Pérez-Loaiza  R.E.,  Olivares- Benítez  E.,  Congreso  Internacional  de  Investigación  AcademiaJournals  Celaya  (ISSN:  1946- 5351 Online; ISSN: 1948-2353 CD ROM), Vol.5, Pag.2866-2871, Memorias de congresos ,</t>
  </si>
  <si>
    <t>APLICATION  OF  A  K-MEDOIDS  ALGORITHM  TO  DENGUE  MOSQUITO  OVITRAMPS  PROBLEM. (ISSN:  2160-2174),  María  Beatríz  Bernábe  Loranca,  Marco  Antonio  Rodríguez  Flores,  Elias  Olivares Benitez,  David  Pinto  Avendaño,  José  Luis  Martínez  Flores,  Journal  of  Network  and  Innovative Computing (ISSN: 2160-2174), Vol.1, Pag.55-64, Revistas Arbitradas ,</t>
  </si>
  <si>
    <t xml:space="preserve"> APPLYING ROUTING IN TERRITORIAL DESIGN, MARIA BEATRIZ BERNABE LORANCA, ROGELIO GONZALEZ VELAZQUEZ, ELIAS OLIVARES BENITES &amp; JOSE LUIS MARTINEZ FLORES, PROCEEDINGS OF THE INTERNATIONAL CONGRESS ON LOGISTICS AND SUPPLY CHAIN, Vol. , Pag.0-0, Memorias de congresos , </t>
  </si>
  <si>
    <t xml:space="preserve">AUTOMATIC SPEECH RECOGNITION OF THE MIXTEC LANGUAGE: AN UBIQUITOUS COMPUTING APPLICATION ISBN: 978-1-4673-6155-2, Santiago Omar Caballero Morales Felipe Trujillo Romero, Memorias del 23rd International Conference on Electronics, Communications and Computers (CONIELECOMP 2013), Vol.1, Pag.98-103, Memorias de congresos , </t>
  </si>
  <si>
    <t>CLUSTERING  OF  CHARACTERISTICS  OVER  SPATIAL  DATA.  (ISSN:  1927-0097),  María  Beatriz Bernábe  Loranca,  Rogelio  González  Velázquez,  Elías  Olivares  Benitez,  David  Pinto  Avendaño,  José  Luis Martínez  Flores,  J  R  Vanoye,  Lecture  Notes  in  Management  Science:  Proceedings  of  the  5th International Conference on Applied Operational Research  (ISSN: 1927-0097), Vol.5, Pag.57- 66, Memorias de congresos ,</t>
  </si>
  <si>
    <t xml:space="preserve"> COMPARATIVE GEOSTRATEGIC STUDY OF MEXICO AND PANAMA FOR INSTALLATION OF AMERICA LOGISTIC PLATFORM. ISSN (FLASH DRIVE): 2168-0612. ISSN (ON LINE): 1941- 9589, ADRIANA RODRIGUEZ ROJAS, FERNANDO ORUE CARRASCO, JOSE LUIS MARTINEZ FLORES &amp; YESICA MAYETT MORENO, PROCEEDINGS OF THE GLOBAL CONFERENCE ON BUSINESS AND FINANCE, Vol.8, Pag.354-357, Memorias de congresos , </t>
  </si>
  <si>
    <t xml:space="preserve"> Corte de Guillotinado Bidimensional usando un Algoritmo de Dos Etapas con Metaheurísticas ISSN: 1856­8343, Loecelia Ruvalcaba, Gabriel Correa, Vittorio Zanella, , Vol. , Pag.455­465, Memorias de congresos ,</t>
  </si>
  <si>
    <t xml:space="preserve"> CRITICAL SUCCESS FACTORS TO IMPROVE PERCEPTION OF INFORMATION TECHNOLOGY CAREERS: A SPECIFIC CASE IN A MEXICAN HIGHER EDUCATION INSTITUTION. ISSN: 1690- 4524, ALEJANDRA ALDRETTE-MALACARA, JOSE-LUIS MARTINEZ-FLORES, LUIS CUAUTLE- GUTIERREZ Y VITTORIO ZANELLA-PALACIOS, JOURNAL OF SYSTEMICS, CYBERNETICS AND INFORMATICS, Vol.11, Pag.61-66, Revistas Arbitradas , </t>
  </si>
  <si>
    <t xml:space="preserve"> DESIGN OF A LOGISTIC MANAGEMENT MODEL FOR SMES OF TEXTILE MANUFACTURE. ISSN (FLASH DRIVE): 2168-0612. ISSN (ON LINE): 1941-9589, PATRICIA CANO OLIVOS, FERNANDO ORUE CARRASCO, JOSE LUIS MARTINEZ FLORES &amp; YESICA MAYETT MORENO, PROCEEDINGS OF THE GLOBAL CONFERENCE ON BUSINESS AND FINANCE, Vol.8, Pag.223-228, Memorias de congresos , </t>
  </si>
  <si>
    <t>DIRECT  FLOW  BETWEEN  DISTRIBUTION  CENTERS  FOR  MULTI-OBJECTIVE  SUPPLY  CHAIN DESIGN, Hertwin Minor Popocatl, Elias Olivares Benítez, Enrique González Gutiérrez, Rubén Tapia Olvera, Proceedings  of  the  24th  Annual  Conference  of  the  Production  and  Operations  Management Society (ISBN: 978-0-615-78490-8), Vol. , Pag.0-10, Memorias de congresos ,</t>
  </si>
  <si>
    <t xml:space="preserve">ECONOMIC STATISTICAL DESIGN OF INTEGRATED X-BAR-S CONTROL CHART WITH PREVENTIVE MAINTENANCE AND GENERAL FAILURE DISTRIBUTION ISSN:1932-6203, Santiago Omar Caballero Morales, PLoS ONE, Vol.8, Pag.1-25, Revistas Indizadas , </t>
  </si>
  <si>
    <t>EL  ROL  DE  LOS  4  PL'S  (FOURTH  PARTY  LOGISTICS)  EN  LAS  ACTIVIDADES  LOGÍSTICAS  DE LAS EMPRESAS UBICADAS EN LA REGIÓN CENTRO - GOLFO DE MÉXICO. (ISSN: 2007-0705, ÍNDICE  DE  REVISTAS  MEXICANAS  DE  INVESTIGACIÓN),  Miguel  Angel  Hernández-Apam,  Jorge Albeto Durán-Encalada, Carlos Arturo Vega-Lebrún, Elías Olivares-Benítez, Nova Scientia (ISSN: 2007- 0705, Índice de Revistas Mexicanas de Investigación), Vol.6, Pag.198-227, Revistas Indizadas ,</t>
  </si>
  <si>
    <t xml:space="preserve"> EVALUACION DEL IMPACTO DE UN SOFTWARE DE GESTION LOGISTICA PARA PEQUEÑAS EMPRESAS. ISBN: 978-959-7191-64-3, CARLOS ALBERTO GONZALEZ CAMARGO &amp; JOSE LUIS MARTINEZ FLORES, MEMORIAS DEL XVI CONGRESO DE LA SOCIEDAD CUBANA DE LOGISTICA Y MARKETING, Vol. , Pag.0-0, Memorias de congresos , </t>
  </si>
  <si>
    <t xml:space="preserve"> LA ARTICULACION DE LA INVESTIGACION ACADEMICA CON LAS ACTIVIDADES LOGISTICAS EMPRESARIALES Y SU IMPACTO ECONOMICO., JOSE LUIS MARTINEZ FLORES &amp; FERNANDO ORUE CARRASCO, COMERCIO EXTERIOR Y LOGISTICA-COMCE, Vol.5, Pag.42-45, Publicado sin Arbitraje , </t>
  </si>
  <si>
    <t xml:space="preserve"> LOCATION OF SAP WORKSTATIONS IN A COMPANY OF AN AUTOMOTIVE CLUSTER IN MEXICO, ZAHIRA GABRIELA CRUZ NETRO, JOSE LUIS MARTINEZ FLORES &amp; ELIAS OLIVARES BENITEZ, PROCEEDINGS OF THE INTERNATIONAL CONGRESS ON LOGISTICS AND SUPPLY CHAIN, Vol. , Pag.0-0, Memorias de congresos , </t>
  </si>
  <si>
    <t xml:space="preserve"> LOS  RETOS DE  LAS EMPRESAS FAMILIARES ANTE  SU CONTINUIDAD:  CASO TEHUACÁN.  ISSN:1933­608X, Díaz Guzmán, Hilario, Corona, Miguel Ángel J. and Mayett, Yésica M.,, Revista International Administración &amp; Finanzas, Vol.6, Pag.1­22, Revistas Arbitradas ,</t>
  </si>
  <si>
    <t xml:space="preserve"> METODOLOGÍA DE GESTIÓN LOGÍSTICA PARA EL MEJORAMIENTO DE PEQUEÑAS EMPRESAS. ISSN: 1933-608X, CARLOS ALBERTO GONZALEZ CAMARGO, JOSE LUIS MARTINEZ FLORES, CLAUDIA MALCON CERVERA Y JUDITH CAVAZOS ARROYO., REVISTA INTERNACIONAL ADMINISTRACION &amp; FINANZAS, Vol.6, Pag.121-130, Revistas Arbitradas , </t>
  </si>
  <si>
    <t xml:space="preserve"> METODOLOGÍA PARA EVALUAR EL NIVEL DE RIESGO EN EL AUTOTRANSPORTE DE CARGA, MARTHA ELIZABETH DE LA TORRE ROMERO, JOSE LUIS MARTINEZ FLORES, ELIAS OLIVARES BENITEZ, ERIC MORENO QUINTERO, CINTHIA AGUILAR SORIANO &amp; CARLOS MARTNER PEYRELONGUE, PROCEEDINGS OF THE INTERNATIONAL CONGRESS ON LOGISTICS AND SUPPLY CHAIN, Vol. , Pag.0-0, Memorias de congresos , </t>
  </si>
  <si>
    <t>MODELING  AND  SOLVING  A  TIMETABLING  PROBLEM  CONSIDERING  TIME  WINDOWS  AND CONSECUTIVE PERIODS. (ISSN: 1927-0097), Diana Sánchez-Partida, José Luis Martínez-Flores, Elias Olivares-Benítez, Lecture  Notes  in  Management  Science:  Proceedings  of  the  5th  International Conference on Applied Operational Research (ISSN: 1927-0097), Vol.5, Pag.25-32, Memorias de congresos ,</t>
  </si>
  <si>
    <t xml:space="preserve"> MODELO MATEMATICO BI-OBJETIVO DETERMINISTICO DE RED LOGISTICA CERRADA EN EL MEDIO AMBIENTE DE REMANUFACTURA, ARACELI LOPEZ Y LOPEZ, JOSE LUIS MARTINEZ FLORES &amp; ELIAS OLIVARES BENITEZ, PROCEEDINGS OF THE INTERNATIONAL CONGRESS ON LOGISTICS AND SUPPLY CHAIN, Vol. , Pag.0-0, Memorias de congresos , </t>
  </si>
  <si>
    <t xml:space="preserve"> PROPUESTA METODOLOGICA PARA EL DISEÑO DE MODELO MATEMATICO BASADO EN LOGICA DIFUSA QUE DETERMINE EL NIVEL DE PLANIFICACION COLABORATIVA EN CADENAS DE SUMINISTRO. ISBN: 978-959-7191-65-3, HORACIO BAUTISTA RAMOS, JOSE LUIS MARTINEZ FLORES, FABIOLA SANCHEZ GALVAN &amp; NEYFE SABLON COSSÍO, MEMORIAS DEL XVI CONGRESO DE LA SOCIEDAD CUBANA DE LOGISTICA Y MARKETING, Vol. , Pag.0-0, Memorias de congresos , </t>
  </si>
  <si>
    <t xml:space="preserve"> PROPUESTA METODOLOGICA PARA EL DISEÑO DE UN SISTEMA EXPERTO QUE AYUDE A DETERMINAR EL NIVEL DE PLANIFICACION COLABORATIVA EN CADENAS DE SUMINISTRO DE MIPYMES MEXICANAS. ISSN (CD ROM): 1948-2353. ISSN (ON LINE): 1946-5351, HORACIO BAUTISTA SANTOS, JOSE LUIS MARTINEZ FLORES, FABIOLA SANCHEZ GALVAN &amp; NEYFE SABLON COSSÍO., MEMORIAS DEL CONGRESO INTERNACIONAL DE INVESTIGACIÓN, Vol.5, Pag.320-325, Memorias de congresos , </t>
  </si>
  <si>
    <t xml:space="preserve"> SALES FORCE DEPLOYMENT AND TERRITORY PARTITIONING WITH MULTIPLE OBJECTIVES. ISBN-10: 0-615-78489-5. ISBN-13: 978-0-615-78489-2, ELIAS OLIVARES-BENITEZ, SONIA GARCÍA-BAÑUELOS, MARIA BEATRIZ BERNABE LORANCA, JOSE HUMBERTO ABLANEDO ROSAS &amp; JOSE LUIS MARTINEZ FLORES., PROCEEDINGS OF THE 24TN ANNUAL CONFERENCE OF THE PRODUCTION AND OPERATIONS MANAGMENT, Vol. , Pag.0-0, Memorias de congresos , </t>
  </si>
  <si>
    <t>SEGURIDAD DE LA CADENA DE SUMINISTRO, ROBO AL AUTOTRANSPORTE DE CARGA (ISSN: 1856-8343),  Elizabeth  De  La  Torre,  Carlos  Martner,  José  Luis  Martínez,  Elías  Olivares,  Elías  Jiménez, Memorias  del  VI  Simposio  Internacional  de  Ingeniería  Industrial:  Actualidad  y  Nuevas Tendencias 2013 (ISSN: 1856-8343), Vol. , Pag.321-331, Memorias de congresos ,</t>
  </si>
  <si>
    <t xml:space="preserve"> SCIENTIFIC RESEARCH IN LOGISTICS AND SUPPLY CHAIN MANAGEMENT, ANTONIO CALZADILLA MIRANDA, ELIAS OLIVARES-BENITEZ, JOSE LUIS MARTINEZ FLORES &amp; MARISELA RODRIGUEZ SALVADOR, PROCEEDINGS OF THE INTERNATIONAL CONGRESS ON LOGISTICS AND SUPPLY CHAIN, Vol. , Pag.0-0, Memorias de congresos , </t>
  </si>
  <si>
    <t xml:space="preserve"> SIMULATED ANNEALING AND VARIABLE NEIGHBORHOOD SEARCH HYBRID METAHEURISTIC FOR THE GEOGRAPHIC CLUSTERING, MARIA BEATRIZ BERNABE LORANCA, DAVID PINTO AVEDAÑO, ELIAS OLIVARES BENITEZ, JAVIER RAMIREZ RODRIGUEZ &amp; JOSE LUIS MARTINEZ FLORES, FOURTH INTERNATIONAL WORKSHOP PROCEEDINGS-EUREKA 2013, Vol. , Pag.0-0, Memorias de congresos , </t>
  </si>
  <si>
    <t xml:space="preserve"> THE WEB 2.0 AS A MECHANISM TO IMPROVE COMMUNICATION AND COLLABORATION IN AN AEROSPACE MANUFACTURING ENTERPRISE IN 2304­0777, Vol.18, Pag.83­90, Revistas Arbitradas ,MEXICO ISSN:2304­0777., CARLOS ROBLES ÁLVAREZ, MIGUEL ÁNGEL CORONA JIMÉNEZ, YÉSICA MAYETT MORENO, JOSÉ LUIS MARTÍNEZ FLORES, INTERNATIONAL JOURNAL OF INFORMATION TECHNOLOGY AND BUSINESS MANAGEMENT. ISSN:</t>
  </si>
  <si>
    <t xml:space="preserve">A CONCEPTUAL MODEL FOR A GREEN SUPPLY CHAIN STRATEGY. ISSN (FLASH DRIVE): 2168- 0612. ISSN (ON LINE): 1941-9589, CLAUDIA MALCON CERVERA &amp; JOSE LUIS MARTINEZ FLORES, </t>
  </si>
  <si>
    <t xml:space="preserve">A CRITICAL SUCCES FACTORS MODEL FOR IMPLEMENTING AN E-LOGISTICS SYSTEM. ISSN: 1932-7498, REFUGIO LAZARO HERNANDEZ, CLAUDIA MALCON CERVERA, JOSE LUIS MARTINEZ FLORES &amp; JUDITH CAVAZOS ARROYO, PROCEEDINGS OF INTERNATIONAL AVADEMY OF BUSINESS AND ECONOMICS, Vol. , Pag.0-0, Memorias de congresos , </t>
  </si>
  <si>
    <t>A   HYBRID   METAHEURISTIC   FOR   THE   PARTITIONING   PROBLEM   WITH   HOMOGENEITY CONSTRAINTS ON THE NUMBER OF OBJECTS (ISSN: 1927-0097), María Beatriz Bernábe Loranca,David Pinto Avendaño, Elias Olivares Benitez, Rogelio González Velázquez, J. L. M. Flores, J. R. Vanoye, Lecture  Notes  in  Management  Science  (ISSN:  1927-0097),  Vol.4,  Pag.202-211,  Memorias  de congresos ,</t>
  </si>
  <si>
    <t>A   MULTI-OBJECTIVE  PROPOSAL  FOR   THE   AGGREGATION   OF  ECONOMICALLY  INACTIVEPOPULATION  (ISSN:  2007-1558),  María  Beatriz  Bernabe  Loranca,  David  Pinto  Avendaño,  Jorge  A. Ruiz-Vanoye,  José  Espinosa  Rosales, Elias Olivares  Benitez,  International  Journal  of  Combinatorial Optimization   Problems   and   Informatics   (ISSN:   2007-1558),   Vol.3,   Pag.70-79,   Revistas Arbitradas ,</t>
  </si>
  <si>
    <t>A   SUPPLY   CHAIN   DESIGN   PROBLEM   WITH   FACILITY   LOCATION   AND   BI-OBJECTIVE TRANSPORTATION CHOICES (ISSN: 1134-5764), Elias Olivares-Benitez, José Luis González-Velarde, Roger Z. Ríos-Mercado, TOP (ISSN: 1134-5764), Vol.20, Pag.729-753, Revistas Indizadas ,</t>
  </si>
  <si>
    <t xml:space="preserve"> ALGORITMO ALTERNATIVO DE BÚSQUEDA TABÚ PARA LA SOLUCIÓN DEL PROBLEMA DE DISEÑO ECONÓMICO-ESTADÍSTICO DE DIAGRAMAS DE CONTROL X, X-S ISSN: 1870-4069, Caballero-Morales,S.O., Trujillo-Romero, F., Research in Computing Science, Vol.55, Pag.81-89, Revistas Indizadas , </t>
  </si>
  <si>
    <t>BIOBJECTIVE  MODEL  FOR  REDESIGNING  SALES  TERRITORIES  (ISSN:   1943-670X),  JuanGabriel  Correa  Medina,  Loecelia  Guadalupe  Ruvalcaba  Sanchez,  Elias  Olivares-Benitez,  Vittorio  Zanella Palacios,   INTERNATIONAL   JOURNAL   OF   INDUSTRIAL   ENGINEERING   (ISSN:   1943-670X), Vol.19, Pag.350-358, Revistas Indizadas ,</t>
  </si>
  <si>
    <t xml:space="preserve"> COMMUNICATION INTERFACE FOR MEXICAN SPANISH DYSARTHRIC SPEAKERS ISSN: 0188-6266, Gladys Bonilla-Enriquez, Santiago-Omar Caballero-Morales, Acta Universitaria, Vol.22, Pag.98-105, Revistas Indizadas , </t>
  </si>
  <si>
    <t xml:space="preserve"> COMPARATIVA DEL DESEMPEÑO DE LAS VARIANTES DE BACKPROPAGATION EN UNA TAREA DE CLASIFICACIÓN DE OBJETOS, Luis-Pérez, F.E., Trujillo-Romero, F., Caballero-Morales, S.O., Memorias de la VIII Semana Nacional de Ingeniería Electrónica (SENIE 2012), Vol. , Pag.442-450, Memorias de congresos , </t>
  </si>
  <si>
    <t xml:space="preserve"> CRITICAL SUCCESS FACTORS TO CHOOSE AN INFORMATION TECHNOLOGY CAREER: A SPECIFIC CASE IN A MEXICAN HIGHER EDUCATION INSTITUTION ISBN: 978-1-936338-68-9, Aldrette-Malacara Alejandra Martínez-Flores José Luis, , Vol. , Pag.0-0, Memorias de congresos ,</t>
  </si>
  <si>
    <t>DETERMINATION   OF   PARAMETERS   FOR   INVENTORY   CONTROL   OF   SPARE  PARTS,  DianaSánchez-Partida, Elias Olivares-Benitez, José Luis Martínez, Proceedings of the 2012 Industrial and Systems   Engineering   Research   Conference   (ISBN:   978-0-9837624-1-6),   Vol.   ,   Pag.0-8, Memorias de congresos ,</t>
  </si>
  <si>
    <t>DISEÑO   DE   CADENA   DE   SUMINISTRO   BI-OBJETIVO   DE   LOCALIZACIÓN-INVENTARIO   Y SELECCIÓN  DE  PROVEEDORES  BAJO  UN  AMBIENTE  DE  INTEGRACIÓN  DE  RIESGO  (ISSN:1518-1731),  Guerrero-Campanur  A.,  Olivares-Benítez  E.,  Miranda-González  P.A.,  Memorias  del  XVI Congreso Latino-Iberoamericano de Investigación Operativa CLAIO 2012 (ISSN: 1518-1731), Vol. , Pag.389-400, Memorias de congresos ,</t>
  </si>
  <si>
    <t>EL PROBLEMA DE HOMOGENEIDAD Y COMPACIDAD EN DISEÑO TERRITORIAL (ISSN: 1518-1731),  María  Beatríz  Bernábe  Loranca,  David  Pinto  Avendaño,  Marco  Rodríguez  Flores,  Elias  Olivares Benitez,  Jorge  Ruíz  Vanoye,  Rogelio  Gonzalez  V.,  José  Luis  Martínez  Flores,  Memorias  del  XVI Congreso Latino-Iberoamericano de Investigación Operativa CLAIO 2012 (ISSN: 1518-1731), Vol. , Pag.2946-2957, Memorias de congresos ,</t>
  </si>
  <si>
    <t xml:space="preserve">FACTORES CRITICOS DE EXITO QUE IMPACTAN LA RENTABILIDAD EN LA CADENA DE SUMINISTRO DE QUESOS COTIJA EN TEPALCATEPEC, JAIME AGUILAR GARCÍA, JOSE LUIS MARTINEZ FLORES &amp; CLAUDIA MALCON CERVERA, MEMORIAS DEL XVI CONGRESO INTERNACIONAL DE INVESTIGACIÓN EN CIENCIAS ADMINISTRATIVAS, Vol. , Pag.0-0, Memorias de congresos , </t>
  </si>
  <si>
    <t xml:space="preserve">LA IMPORTANCIA E LA LOGISTICA EN LA INDUSTRIA PETROLERA, JOSE LUIS MARTINEZ FLORES, REVISTA NEGOCIOS &amp; PETROLEO, Vol.1, Pag.38-38, Publicado sin Arbitraje , </t>
  </si>
  <si>
    <t xml:space="preserve">LOGISTICA INVERSA, UNA MANERA DE ALCANZAR UN VALOR ECONÓMICO. ISSN: 1870-056X, ARACELI LOPEZ Y LOPEZ, SAUL CANO HERNANDEZ, JOSE LUIS MARTINEZ FLORES, ELIAS OLIVARES BENITEZ., REVISTA CiBIyT, Vol.7, Pag.11-14, Publicado sin Arbitraje, </t>
  </si>
  <si>
    <t xml:space="preserve"> LOS  RETOS DE  LAS EMPRESAS FAMILIARES ANTE  SU CONTINUIDAD:  CASO TEHUACÁN.   ISSN 1933­608X, Díaz, Hilario, Corona, Miguel Angel, Y. Mayett, Revista Internacional Administración y Finanzas. Aceptado para publicación., Vol.6, Pag.1­22, Revistas Arbitradas ,</t>
  </si>
  <si>
    <t xml:space="preserve"> LOS HONGOS COMESTIBLES, FUNCIONALES Y MEDICINALES: SU CONTRIBUCIÓN AL DESARROLLO DE   LAS   CADENAS   AGROALIMENTARIAS   Y   LA   SEGURIDAD   ALIMENTARIA   EN    MÉXICO. ELECTRÓNICA., D. Martínez­Carrera, P. Morales, M. Sobal, M. Bonilla, W. Martínez, Y. Mayett, Reunión General de la  Academia Mexicana de Ciencias. Memoria electrónica: http://www.coniunctus.amc.edu.mx/libros/0064REUNIONAMC.pdf, Vol. , Pag.449­474, Memorias de congresos ,</t>
  </si>
  <si>
    <t xml:space="preserve">METODOLOGÍA BASADA EN EL MODELO DE REFERENCIA PARA CADENAS DE SUMINISTRO PARA ANALIZAR EL PROCESO DE PRODUCCIÓN DE BIODIESEL A PARTIR DE HIGUERILLA. ISSN: 0718-0764, SALAZAR, FENANDO; CAVAZOS, JUDITH &amp; MARTÍNEZ, JOSÉ LUIS., INFORMACIÓN TECNOLÓGICA, Vol.23, Pag.47-56, Revistas Arbitradas , </t>
  </si>
  <si>
    <t xml:space="preserve">METODOLOGIA DE GESTION LOGISTICA PARA EL APOYO DE PEQUEÑAS EMPRESAS. ISN (FLASH DRIVE): 2168-0612. ISSN (ON LINE): 1941-9589, CARLOS ALBERTO GONZALEZ CAMARGO, JOSE LUIS MARTINEZ FLORES, CLAUDIA MALCON CERVERA &amp; JUDITH CAVAZOS ARROYO., PROCEEDINGS OF THE GLOBAL CONFERENCE ON BUSINESS AND FINANCE, Vol.7, Pag.1006- 1015, Memorias de congresos , </t>
  </si>
  <si>
    <t>MODELO      DE      PROGRAMACIÓN      LINEAL-ENTERO      PARA      LA      PROGRAMACIÓN      Y CALENDARIZACIÓN DE HORARIOS EN UNA UNIVERSIDAD MEXICANA (ISSN: 2011-3005), D.Sánchez, J. Martínez, E. Olivares, B. Pico, L. Rosas, Revista  Institucional Alejandría (ISSN: 2011- 3005), Vol.5, Pag.13-22, Revistas Arbitradas ,</t>
  </si>
  <si>
    <t>MODELO DE PROGRAMACIÓN ENTERA PARA LA LOCALIZACIÓN DE ALMACENES Y ASIGNACIÓN MULTIPRODUCTO ISSN:1946-5351 ONLINE ISSN:1948-2353 CD ROM, Patricia Cano Olivos Hugo Carrillo Rodríguez Sadi Flores Farías, Congreso Internacional de Investigación de Academia Journals, Vol.4, Pag.458- 463, Revistas Arbitradas ,</t>
  </si>
  <si>
    <t xml:space="preserve">MODELO MATEMATICO QUE DETERMINA LA CANTIDAD DE INSTALACIONES A CERRAR DE UN CONJUNTO DE INSTALACIONES CANDIDATAS A PARTIR DE LA DEMANDA Y DISTANCIA A LOS CLIENTES Y EL COSTO FIJO... ISSN (CD ROM): 1948-2353. ISSN (ON LINE) 1946-5351, HORACIO BAUTISTA SANTOS, FABIOLA SANCHEZ GALVAN &amp; JOSE LUIS MARTINEZ FLORES, MEMORIAS DEL CONGRESO INTERNACIONAL DE INVESTIGACION, Vol.4, Pag.295-300, Memorias de congresos , </t>
  </si>
  <si>
    <t>MULTIOBJETIVE  SUPPLY  CHAIN  DESING  WITH  DIRECT  SUPPLY  (ISSN:  1518-1731),  HertwinMinor  Popocatl,  Elías  Olivares  Benítez,  Omar  Aguilar  Mejía,  Enrique  González  Gutiérrez,  Memorias  del XVI  Congreso  Latino-Iberoamericano  de  Investigación  Operativa  CLAIO  2012  (ISSN:  1518- 1731), Vol. , Pag.1518-1731, Memorias de congresos ,</t>
  </si>
  <si>
    <t xml:space="preserve"> MUSHROOM PRICES AND THEIR EFFECT ON CONSUMPTION: THE CASE OF MEXICO.  ISSN:1534­2581., Yésica Mayett Moreno, Daniel C. Martínez Carrera., Micología Aplicada Internacional, Vol.24, Pag.11­26, Revistas Arbitradas ,</t>
  </si>
  <si>
    <t xml:space="preserve"> OBTENCIÓN DE ACEITE DE SEMILLA DE MANGO MANILA (MANGIFERA INDICA L.) COMO UNA ALTERNATIVA   PARA   APROVECHAR   SUBPRODUCTOS   AGROINDUSTRIALES   EN    REGIONES TROPICALES. ISSN: 1405­9282, Magaly Tapia Santos, Beatriz Pérez Armendáriz, Yésica Mayett Moreno., Revista Mexicana de Agronegocios. Aceptado para publicación en 2013., Vol.33, Pag.0­0, Revistas Arbitradas ,</t>
  </si>
  <si>
    <t xml:space="preserve"> OPTIMAL SOLUTION TO THE PROBLEM OF BALANCED ACADEMIC CURRICULUM PROBLEM USING TABU SEARCH, Lorna V. Rosas­Tellez José Luis Martínez­Flores Vittorio Zanella­Palacios, Worldcomp 12, Vol. , Pag.141­ 145, Memorias de congresos ,</t>
  </si>
  <si>
    <t>PARTITIONING WITH VARIABLE NEIGHBORHOOD SEARCH: A BIOINSPIRED APPROACH, MaríaBeatríz Bernábe Loranca, Rogelio Gonzalez Velazquez, Elias Olivares Benitez, David Pinto Avendaño, Javier Ramirez Rodríguez, José Luis Martínez Flores, Proceedings of the Fourth World Congress on Nature and Biologically Inspired Computing - NaBIC 2012 (ISBN 978-1-4673-4768-6), Vol. , Pag.150- 155, Memorias de congresos ,</t>
  </si>
  <si>
    <t>RELAJACIÓN   LAGRANGEANA   PARA   EL   PROBLEMA   DE   PARTICIONAMIENTO   DE   ÁREASGEOGRÁFICAS (ISSN: 1409-2433), Juan Antonio Díaz García, María Beatriz Bernabe Loranca, Dolores Edwiges Luna Reyes, Elias Olivares Benítez, José Luis Martínez Flores, Revista de Matemática: Teoría y Aplicaciones (ISSN: 1409-2433), Vol.19, Pag.169-181, Revistas Arbitradas ,</t>
  </si>
  <si>
    <t xml:space="preserve"> SISTEMA DE RECONOCIMIENTO DEL HABLA PARA IDENTIFICACIÓN DE USUARIO MEDIANTE EL USO DE CODIFICACIÓN DE PREDICCIÓN LINEAL Y REDES NEURONALES, Trujillo-Romero, F., Caballero-Morales, S.O., Luis-Pérez, F.E., Memorias de la VIII Semana Nacional de Ingeniería Electrónica (SENIE 2012), Vol. , Pag.386-395, Memorias de congresos , </t>
  </si>
  <si>
    <t xml:space="preserve">SISTEMA DE SOPORTE PARA LE GESTION LOGISTICA DE PEQUEÑAS EMPRESAS EN COLOMBIA. ISBN: 978-959-7191-64-3, CARLOS ALBERTO GONZALEZ CAMARGO, JOSE LUIS MARTINEZ FLORES, CLAUDIA MALCON CERVERA &amp; JUDITH CAVAZOS ARROYO, MEMORIAS DEL XV CONGRESO DE LA SOCIEDAD CUBANA DE LOGISTICA Y MARKETING, Vol. , Pag.0-0, Memorias de congresos , </t>
  </si>
  <si>
    <t xml:space="preserve">SOLUTION TO THE BALANCED ACADEMIC CURRICULUM PROBLEM USING TABU SEARCH. ISSN: 1934-7332, ROSAS-TELLEZ, L. V., MARTINEZ-FLORES, J.L. AND VITTORIO ZANELLA PALACIOS, COMPUTER TECHNOLOGY AND APPLICATION, Vol.22, Pag.630-635, Revistas Arbitradas , </t>
  </si>
  <si>
    <t xml:space="preserve"> USING METAHEURISTICS FOR SOLVING BALANCED ACADEMIC CURRICULUM PROBLEM ISBN: 978­989­ 8565­33­4, Lorna V. Rosas­Tellez José Luis Martínez­Flores Vittorio Zanella­Palacios, IJCCI 2012, Vol.1, Pag.273­ 277, Memorias de congresos ,</t>
  </si>
  <si>
    <t>APLICACIÓN DE LA METODOLOGÍA SEIS SIGMA EN EL ÁREA DE REMACHADO EN JC-49 ISBN: 978-607-7760-56-6, FLORES FARIAS SADI CANO OLIVOS PATRICIA TOLAMATL MICHCOL JACOBO CUAPIO CUAPIO ABIGAIL, La investigación de operaciones en el desarrollo sustentable de las zonas indígenas de américa latina, Vol. , Pag.0-0, Memorias de congresos ,</t>
  </si>
  <si>
    <t>APLICACIÓN DEL MÉTODO DE HOLT PARA REALIZAR LAS PROYECCIONES DE UNA EMPRESA DE FERTILIZANTES ISBN: 978-607-7760-56-6, PATRICIA CANO OLIVOS SADI FLORES FARIAS MARISOL REYES ALCANTARA DIANA SANCHEZ PARTIDA, La investigación de operaciones en el desarrollo sustentable de las zonas indígenas de américa latina, Vol. , Pag.0-0, Memorias de congresos ,</t>
  </si>
  <si>
    <t xml:space="preserve">APLICACION DEL MODELO P-MEDIANA PARA EL DISEÑO DE REDES LOGISTICAS SOBRE MAPAS. ISBN: 978-607-7760-56-6, GONZALEZ VELAZQUEZ, R., BERNABE LORANCA, B., MARTINEZ FLORES, J.L., &amp; OSORIO, M.A., IV TALLER LATINOIBEROAMERICANO DE INVESTIGACION DE OPERACIONES, Vol. , Pag.0-0, Memorias de congresos , </t>
  </si>
  <si>
    <t>APPLICATION  OF  VRP  HEURISTICS  FOR  TRANSPORTATION  OF  CANCER  PATIENTS,  EliasOlivares-Benitez, Carlos Arturo Vega Lebrun, Angelica Maria Tenahua Cadena, Ana Laura Tavares de Alba, Jessica  Romo  Martinez,  Proceedings  of  the  2011  Industrial  Engineering  Research  Conference, Vol. , Pag.0-0, Memorias de congresos ,</t>
  </si>
  <si>
    <t xml:space="preserve">ASIGNACIÓN DE CLIENTES CON MINIMO COSTO DE ENVÍO A LOS CEDIS E UNA EMPRESA QUE DISTRIBUYE MOTORES Y REFACCIONES EN MEXICO. ISBN: 978-607-7760-56-6, SANCEZ PARTIDA, D., MARTINEZ FLORES, J. L. &amp; RODRIGUEZ ROJAS, A., IV TALLER LATINO IBEROAMERICANO DE INVESTIGACION DE OPERACIONES, Vol. , Pag.0-0, Memorias de congresos , </t>
  </si>
  <si>
    <t xml:space="preserve"> BI­OBJETIVE INTEGER PROGRAMMING MODEL FOR THE REDESIGN OF A SALES REGION   ISSN:1072­ 4761, Juan Gabriel Correa Loecelia Ruvalcaba Elias Olivares­Benitez Vittorio Zanella Jose Antonio Aguilar, INTERNATIONAL JOURNAL OF INDUSTRIAL ENGINEERING, Vol. , Pag.376­384, Revistas Indizadas ,</t>
  </si>
  <si>
    <t xml:space="preserve">COMPREHENSIVE MODEL FOR BUSINESS TRAINING BASED ON B-LEARNING. ISSN (FLASH DRIVE): 2168-0612. ISSN (ON LINE): 1941-9589, FERNANDO ORUE, JOSE LUIS MARTINEZ &amp; CLAUDIA MALCON, PROCEEDINGS OF THE GLOBAL CONFERENCE ON BUSINESS AND FINANCE, Vol.6, Pag.263-267, Memorias de congresos , </t>
  </si>
  <si>
    <t xml:space="preserve">DESARROLLO DE INDICADORES BASADOS EN LA METODOLOGIA DEL MODELO SCOR, PARA ANALIZAR LA CADENA DE SUMINISTRO EN LOS PROCESOS DE BIODIESEL DE HIGUERILLA., FERNANDO SALAZAR, JUDITH CAVAZOS &amp; JOSE L. MARTINEZ, MEMORIAS DEL CONGRESO INTERAMERICANO DE COMPYTACION APLICADA A LA INDUSTRIA DE PROCESOS, Vol. , Pag.0-0, Memorias de congresos , </t>
  </si>
  <si>
    <t xml:space="preserve"> DIAGNÓSTICO SOBRE POBREZA RURAL EN MÉXICO ISSN:, ANTONIO YÚNEZ NAUDE OMAR DAVID STABRIDIS ARANA, Documento de Trabajo del Centro de Estudios Económicos- COLMEX, Vol.IV, Pag.0-0, Publicado sin Arbitraje ,</t>
  </si>
  <si>
    <t xml:space="preserve"> DIAGNÓSTICO, GESTIÓN Y EVOLUCIÓN DE  LAS EMPRESAS FAMILIARES EN TEHUACÁN.    ISBN:978­607­02­2548­2. CD, Hilario Díaz Guzmán, Yésica Mayett Moreno, XVI Congreso Internacional de Contaduría, Administración e Informática, Vol. , Pag.0­0, Memorias de congresos ,</t>
  </si>
  <si>
    <t xml:space="preserve">EVOLUTIONARY STRATEGIES FOR THE ACADEMIC CURRICULUM BALANCED PROBLEM. ISBN: 978-989-8425-83-6, ROSAS, LORNA; MARTINEZ, JOSE LUIS, &amp; ZANELLA, VITTORIO, INTERNATIONAL CONFERENCEON EVOLUTIONARY COMPUTATION THEORY AND APPLICATIONS (ECTA 2011), Vol. , Pag.0-0, Memorias de congresos , </t>
  </si>
  <si>
    <t xml:space="preserve">GLOBAL ECONOMIC CRISIS AND MEXICAN AUTOMOTIVE SUPPLIERS: IMPACTS ON THE LABOR CAPITAL. ISSN: 0037-5497, Sánchez Ramírez, Cuauhtémoc; Cedillo Campos, Miguel Gastón; Pérez, Pedro; Martínez José, Simulation: Transactions of the Society for Modeling and Simulation International, Vol.87, Pag.711-725, Revistas Indizadas , </t>
  </si>
  <si>
    <t>HEURISTICA  BIOBJETIVO  DE  DOS  ETAPAS  PARA  REDISEÑO  DE  TERRITORIOS  DE  VENTA (ISSN: 1870-6622, ÍNDICE DE REVISTAS MEXICANAS DE INVESTIGACIÓN), Juan Gabriel CorreaMedina,  Ma.  Loecelia  Guadalupe  Ruvalcaba  Sánchez,  Elias  Olivares  Benítez,  Vittorio  Zanella  Palacios, ECONOQUANTUM  (ISSN:  1870-6622,  Índice  de  Revistas  Mexicanas  de  Investigación),  Vol.8, Pag.143-161, Revistas Indizadas ,</t>
  </si>
  <si>
    <t xml:space="preserve">HEURISTICA DE SEGMENTACION DE NODOS PARA UN MODELO DE DISTRIBUCIÓN A TRAVES DE UNA FLOTA HETEROGENEA. ISBN: 978-607-7760-56-6, ACOSTA, M.P.G, OLIVARES, E., NAVARRO, C.R. &amp; MARTINEZ, J.L., IV TALLER LATINO IBEROAMERICANO DE INVESTIGACION DE OPERACIONES, Vol. , Pag.0-0, Memorias de congresos , </t>
  </si>
  <si>
    <t xml:space="preserve"> KEY ELEMENTS TO DESIGN AGAVE­ MEZCAL SUPPLY CHAIN IN MEXICO. CD, Gabriel    López­Nava, José Luis Martínez, Judith Cavazos, Yésica Mayett, Proceedings of the 2011 Industrial Engineering Research Conference, Vol. , Pag.0­0, Memorias de congresos ,</t>
  </si>
  <si>
    <t xml:space="preserve">LOW ENROLMENT IN INFORMATION TECHNOLOGY CAREER: A ESPECIFIC CASE IN A MEXICAN HIGHER EDUCATION INSTITUTION. ISBN: 978-84-615-3324-4, ALEJANDRA ALDRETTE MALACARA &amp; JOSE LUIS MARTINEZ FLORES, PROCEEDINGS 4TH INTERNATIONAL CONFERENCE OF EDUCATION, RESEARCH AND INNOVATION, Vol. , Pag.0-0, Memorias de congresos , </t>
  </si>
  <si>
    <t xml:space="preserve">MEJORAMIENTO DE RUTAS DE DISTRIBUCION DE PRODUCTOS PARA LOGRAR UNA VENTAJA COMPETITIVA. ISBN: 978-607-7760-56-6, HERNANDEZ DÍAS, R., OLIVARES BENITEZ, E., MARTINEZ FLORES, J.L. &amp; NUÑO DE LA PARRA, J.P., IV TALLER LATINOIBEROAMERICANO DE INVESTIGACION DE OPERACIONES, Vol. , Pag.0-0, Memorias de congresos , </t>
  </si>
  <si>
    <t xml:space="preserve">MODELO DE PROGRAMACION ENTERA PARA ELECCION DE ALTERNATIVAS PLANTA- ALMACEN-CLIENTE REDUCIENDO COSTOS DE PRODUCCION, TRANSPORTE Y ABRIR ALMACEN. ISBN: 978-607-7760-56-6, CANO OLIVOS, P., REYES ALCANTAR, M., MARTINEZ FLORES, J.L. &amp; OLIVARES BENITEZ, E., IV TALLER LATINO IBEROAMERICANO DE INVESTIGACION DE OPERACIONES, Vol. , Pag.0-0, Memorias de congresos , </t>
  </si>
  <si>
    <t xml:space="preserve">REVISION Y PROGRAMACION DE MODELOS DE OPTIMIZACION COMO UNA PLATAFORMA EN GAMS-CPLEX PARA PROBLEMAS DE RUTEO DE VEHICULOS. ISBN: 978-607-7760-56-6, TORRES PEREZ, C.E., OLIVARES-BENITEZ, E., &amp; MARTINEZ FLORES, J.L., IV TALLER LATINO IBEROAMERICANO DE INVESTIGACION DE OPERACIONES, Vol. , Pag.0-0, Memorias de congresos , </t>
  </si>
  <si>
    <t xml:space="preserve">SOLUCION OPTIMA PARA EL PROBLEMA DE BALANCE CURRICULAR ACADEMICO USANDO BUSQUEDA TABU. ISBN: 978-607-7760-56-6, ROSAS TELLES, L.V., MARTINEZ FLORES, J.L. &amp; ZANELLA PALACIOS, V., IV TALLER LATINO IBEROAMERICANO DE INVESTIGACION DE OPERACIONES, Vol. , Pag.0-0, Memorias de congresos , </t>
  </si>
  <si>
    <t xml:space="preserve"> STRUCTURE OPTIMIZATION OF METAMODELS TO IMPROVE SPEECH RECOGNITION ACCURACY ISBN: 978-1-4244-9557-3, , Proceedings of the 21st International Conference on Electronics, Communications and Computers (IEEE Catalog: CFP11363-CDR, ISBN: 978-1-4244-9558-0), Vol.1, Pag.125-130, Memorias de congresos , </t>
  </si>
  <si>
    <t xml:space="preserve">THE LOCATION OF OBNOXIOUS FACILITIES WITH MULTIPLE OBJECTIVES. ISSN:1072-4761, RUVALCABA, MA. LOECELIA; CORREA, JUAN GABRIEL; OLIVARES BENÍTEZ, ELÍAS; MIRANDA, PABLO A. &amp; MARTÍNEZ, JOSÉ LUIS, INTERNATIONAL JOURNAL OF INDUSTRIAL ENGINEERING, Vol. , Pag.443-452, Revistas Indizadas , </t>
  </si>
  <si>
    <t>VARIATIONS TO THE CFCLP-TC FOR MULTIOBJECTIVE SUPPLY CHAIN DESIGN, Hertwin Minor,Sergio Javier Camargo, Cesar Santiago, Elias Olivares-Benitez, Jose Antonio Aguilar-Solis, Proceedings of the  2011  Industrial  Engineering  Research  Conference  (IERC),  Vol.  ,  Pag.0-0,  Memorias  de congresos ,</t>
  </si>
  <si>
    <t>OPTIMIZACIÓN EN LA CADENA DE SUMINISTRO</t>
  </si>
  <si>
    <t>SISTEMAS DE GESTION LOGISTICA</t>
  </si>
  <si>
    <t>LGAC</t>
  </si>
  <si>
    <t>ARTÍCULO</t>
  </si>
  <si>
    <t xml:space="preserve">%DE PRODUCTOS EN LA LGAC "OPTMIZACIÓN EN LA CADENA DE SUMINISTRO" </t>
  </si>
  <si>
    <t xml:space="preserve">% DE PRODUCTOS EN LA LGAC "SISTEMAS DE GESTIÓN LOGISTICA" </t>
  </si>
  <si>
    <t xml:space="preserve">% DE PRODUCTOS EN LA LGAC "SISTEMAS DE GESTIÓN LOGISTICA"   </t>
  </si>
  <si>
    <t xml:space="preserve">%DE PRODUCTOS EN LA LGAC "OPTMIZACIÓN EN LA CADENA DE SUMINISTRO"   </t>
  </si>
  <si>
    <r>
      <t xml:space="preserve">2014 ; </t>
    </r>
    <r>
      <rPr>
        <b/>
        <sz val="12"/>
        <color theme="1"/>
        <rFont val="Arial"/>
        <family val="2"/>
      </rPr>
      <t>GESTIÓN DE AGRONEGOCIOS: ANÁLISIS DE CASOS DESDE UNA PERSPECTIVA MULTIDISCIPLINARIA</t>
    </r>
    <r>
      <rPr>
        <sz val="12"/>
        <color theme="1"/>
        <rFont val="Arial"/>
        <family val="2"/>
      </rPr>
      <t xml:space="preserve">, Yésica Mayett Moreno, María Antonieta Monserrat Vera Muñoz, Ezequiel Arvizu Barrón y José Luis Martínez Flores, </t>
    </r>
    <r>
      <rPr>
        <b/>
        <sz val="12"/>
        <color theme="1"/>
        <rFont val="Arial"/>
        <family val="2"/>
      </rPr>
      <t>UNIVERSIDAD POPULAR AUTÓNOMA D</t>
    </r>
    <r>
      <rPr>
        <sz val="12"/>
        <color theme="1"/>
        <rFont val="Arial"/>
        <family val="2"/>
      </rPr>
      <t>, ISBN978­607­8093­60­1</t>
    </r>
  </si>
  <si>
    <r>
      <t xml:space="preserve">2013 ; </t>
    </r>
    <r>
      <rPr>
        <b/>
        <sz val="12"/>
        <color theme="1"/>
        <rFont val="Arial"/>
        <family val="2"/>
      </rPr>
      <t xml:space="preserve">ESTRATEGIAS DE INTEGRACIÓN DE LA CADENA AGROALIMENTARIA EN TLAXCALA A PARTIR DE LA CALABAZA DE CASTILLA (CUCURBITA PEPO L.), José Víctor Galaviz Rodríguez, Yésica Mayett Moreno, Judith Cavazos Arroyo, Patricia de la Rosa Peñaloza, Ana Paola Sánchez Lezama, </t>
    </r>
    <r>
      <rPr>
        <sz val="12"/>
        <color theme="1"/>
        <rFont val="Arial"/>
        <family val="2"/>
      </rPr>
      <t>PALIBRIO</t>
    </r>
    <r>
      <rPr>
        <b/>
        <sz val="12"/>
        <color theme="1"/>
        <rFont val="Arial"/>
        <family val="2"/>
      </rPr>
      <t>, ISBN978­1­4633­2472­8</t>
    </r>
  </si>
  <si>
    <t>CAPITULO DE LIBRO</t>
  </si>
  <si>
    <r>
      <t xml:space="preserve">2015 ; </t>
    </r>
    <r>
      <rPr>
        <b/>
        <sz val="12"/>
        <color theme="1"/>
        <rFont val="Arial"/>
        <family val="2"/>
      </rPr>
      <t>Modeling the Supply Chain Management Creation of Value ¿ A Literature Review of Relevant Concepts</t>
    </r>
    <r>
      <rPr>
        <sz val="12"/>
        <color theme="1"/>
        <rFont val="Arial"/>
        <family val="2"/>
      </rPr>
      <t xml:space="preserve">, Business, Management and Economics » "Applications of Contemporary  Management Approaches in Supply Chains" HAKAN TOZAN, ALPER ERTURK, </t>
    </r>
    <r>
      <rPr>
        <b/>
        <sz val="12"/>
        <color theme="1"/>
        <rFont val="Arial"/>
        <family val="2"/>
      </rPr>
      <t>INTECH</t>
    </r>
    <r>
      <rPr>
        <sz val="12"/>
        <color theme="1"/>
        <rFont val="Arial"/>
        <family val="2"/>
      </rPr>
      <t>, Vol. , Pags. 26, César Martínez- Olvera Yasser A. Davizón-Castillo</t>
    </r>
  </si>
  <si>
    <r>
      <t xml:space="preserve">2015 ; </t>
    </r>
    <r>
      <rPr>
        <b/>
        <sz val="12"/>
        <color theme="1"/>
        <rFont val="Arial"/>
        <family val="2"/>
      </rPr>
      <t xml:space="preserve">ESTRATEGIAS PARA PROMOVER EL CONSUMO DE HONGOS COMESTIBLES EN MÉXICO CON BASE </t>
    </r>
    <r>
      <rPr>
        <sz val="12"/>
        <color theme="1"/>
        <rFont val="Arial"/>
        <family val="2"/>
      </rPr>
      <t>EN SUS PROPIEDADES FUNCIONALES Y MEDICINALES</t>
    </r>
    <r>
      <rPr>
        <b/>
        <sz val="12"/>
        <color theme="1"/>
        <rFont val="Arial"/>
        <family val="2"/>
      </rPr>
      <t xml:space="preserve">, 2015. Ciencia, Tecnología e Innovación en el Sistema Agroalimentario de México. BIBLIOTECA BÁSICA AGRICULTURA, IICA, ACADEMIA MEX D CIENCIAS, </t>
    </r>
    <r>
      <rPr>
        <sz val="12"/>
        <color theme="1"/>
        <rFont val="Arial"/>
        <family val="2"/>
      </rPr>
      <t>MUNDIPRENSA</t>
    </r>
    <r>
      <rPr>
        <b/>
        <sz val="12"/>
        <color theme="1"/>
        <rFont val="Arial"/>
        <family val="2"/>
      </rPr>
      <t>, Vol. , Pags. 28, Yésica Mayett Moreno y Daniel Martínez Carrera</t>
    </r>
  </si>
  <si>
    <r>
      <t xml:space="preserve">2013 ; </t>
    </r>
    <r>
      <rPr>
        <b/>
        <sz val="12"/>
        <color theme="1"/>
        <rFont val="Arial"/>
        <family val="2"/>
      </rPr>
      <t>SOLUTION OF A MODIFIED BALANCED ACADEMIC CURRICULUM PROBLEM USING</t>
    </r>
    <r>
      <rPr>
        <sz val="12"/>
        <color theme="1"/>
        <rFont val="Arial"/>
        <family val="2"/>
      </rPr>
      <t xml:space="preserve">, Computational Intelligence  ISBN:  978­3­642­35638­4  MADANI, K.;  DOURADO  CORREIA, A.;  ROSA, A.; FILIPE, J., </t>
    </r>
    <r>
      <rPr>
        <b/>
        <sz val="12"/>
        <color theme="1"/>
        <rFont val="Arial"/>
        <family val="2"/>
      </rPr>
      <t>SPRINGER­ VERLAG</t>
    </r>
    <r>
      <rPr>
        <sz val="12"/>
        <color theme="1"/>
        <rFont val="Arial"/>
        <family val="2"/>
      </rPr>
      <t>, Vol. 465, Pags. 360, Lorna V. Rosas­Téllez Vittorio Zanella­Palacios José L. Martínez­Flores</t>
    </r>
  </si>
  <si>
    <r>
      <t xml:space="preserve">2011 ; </t>
    </r>
    <r>
      <rPr>
        <b/>
        <sz val="12"/>
        <color theme="1"/>
        <rFont val="Arial"/>
        <family val="2"/>
      </rPr>
      <t>MULTIOBJETIVE EVOLUTIONARY ALGORITHM FOR REDESIGNING SALES TERRITORIES ISSN:0302­9743</t>
    </r>
    <r>
      <rPr>
        <sz val="12"/>
        <color theme="1"/>
        <rFont val="Arial"/>
        <family val="2"/>
      </rPr>
      <t xml:space="preserve">, Computational Logistics ISBN: 978­3­642­24263­2, e­ISBN: 978­3­642­24264­9 JÜRGENW. BÖSE HAO HU, CARLOS JAHN XIAONING SHI, ROBERT STAH, </t>
    </r>
    <r>
      <rPr>
        <b/>
        <sz val="12"/>
        <color theme="1"/>
        <rFont val="Arial"/>
        <family val="2"/>
      </rPr>
      <t>SPRINGER­VERLAG</t>
    </r>
    <r>
      <rPr>
        <sz val="12"/>
        <color theme="1"/>
        <rFont val="Arial"/>
        <family val="2"/>
      </rPr>
      <t>, Vol. 6971, Pags. 370, Loecelia Ruvalcaba Gabriel Correa Vittorio Zanella</t>
    </r>
  </si>
  <si>
    <t>RELACION DE PRODUCTIVIDAD DE ARTÍCULOS</t>
  </si>
  <si>
    <t>RELACION DE PRODUCTIVIDAD DE LIBROS</t>
  </si>
  <si>
    <t>RELACION DE PRODUCTIVIDAD DE CAPÍTULOS DE LIBROS</t>
  </si>
  <si>
    <t>CONGRESOS</t>
  </si>
  <si>
    <t>RELACION DE PRODUCTIVIDAD DE CONGRESOS</t>
  </si>
  <si>
    <r>
      <t xml:space="preserve">05/02/2015 ; </t>
    </r>
    <r>
      <rPr>
        <b/>
        <sz val="12"/>
        <color theme="1"/>
        <rFont val="Arial"/>
        <family val="2"/>
      </rPr>
      <t>Diseño de una Cadena de Suministro con decisiones de Eficiencia, Localización e Inventario usando un Algoritmo Evolutivo Multiobjetivo</t>
    </r>
    <r>
      <rPr>
        <sz val="12"/>
        <color theme="1"/>
        <rFont val="Arial"/>
        <family val="2"/>
      </rPr>
      <t xml:space="preserve">, UNIVERSIDAD POPULAR AUTONOMA DEL ESTADO DE PUEBLA, A.C. / ESCUELA DE INGENIERIA, </t>
    </r>
    <r>
      <rPr>
        <b/>
        <sz val="12"/>
        <color theme="1"/>
        <rFont val="Arial"/>
        <family val="2"/>
      </rPr>
      <t>DOCTORADO</t>
    </r>
    <r>
      <rPr>
        <sz val="12"/>
        <color theme="1"/>
        <rFont val="Arial"/>
        <family val="2"/>
      </rPr>
      <t xml:space="preserve">, Rodolfo Eleazar Pérez Loaiza </t>
    </r>
    <r>
      <rPr>
        <b/>
        <sz val="12"/>
        <color theme="1"/>
        <rFont val="Arial"/>
        <family val="2"/>
      </rPr>
      <t xml:space="preserve">México </t>
    </r>
    <r>
      <rPr>
        <sz val="12"/>
        <color theme="1"/>
        <rFont val="Arial"/>
        <family val="2"/>
      </rPr>
      <t>,</t>
    </r>
  </si>
  <si>
    <r>
      <t xml:space="preserve">08/06/2011 ; </t>
    </r>
    <r>
      <rPr>
        <b/>
        <sz val="12"/>
        <color theme="1"/>
        <rFont val="Arial"/>
        <family val="2"/>
      </rPr>
      <t>Diseño de un Sistema de Trazabilidad de Productos Hortofrutícolas enfatizando en la Importancia de la Cadena de Suministro y los Sistemas de Reducción de Riesgos de Contaminación.</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Gabriela Barrios Rubin </t>
    </r>
    <r>
      <rPr>
        <b/>
        <sz val="12"/>
        <color theme="1"/>
        <rFont val="Arial"/>
        <family val="2"/>
      </rPr>
      <t xml:space="preserve">México </t>
    </r>
    <r>
      <rPr>
        <sz val="12"/>
        <color theme="1"/>
        <rFont val="Arial"/>
        <family val="2"/>
      </rPr>
      <t>,</t>
    </r>
  </si>
  <si>
    <r>
      <t xml:space="preserve">09/06/2012 </t>
    </r>
    <r>
      <rPr>
        <b/>
        <sz val="12"/>
        <color theme="1"/>
        <rFont val="Arial"/>
        <family val="2"/>
      </rPr>
      <t>Mejoramiento de rutas de distribución de productos usando heurísticas clásicas para lograr una ventaja competitiva.</t>
    </r>
    <r>
      <rPr>
        <sz val="12"/>
        <color theme="1"/>
        <rFont val="Arial"/>
        <family val="2"/>
      </rPr>
      <t xml:space="preserve">, UNIVERSIDAD POPULAR AUTONOMA DEL ESTADO DE PUEBLA, A.C. / ESCUELA DE INGENIERIA, </t>
    </r>
    <r>
      <rPr>
        <b/>
        <sz val="12"/>
        <color theme="1"/>
        <rFont val="Arial"/>
        <family val="2"/>
      </rPr>
      <t>DOCTORADO</t>
    </r>
    <r>
      <rPr>
        <sz val="12"/>
        <color theme="1"/>
        <rFont val="Arial"/>
        <family val="2"/>
      </rPr>
      <t xml:space="preserve">, Reyes Hernández Díaz </t>
    </r>
    <r>
      <rPr>
        <b/>
        <sz val="12"/>
        <color theme="1"/>
        <rFont val="Arial"/>
        <family val="2"/>
      </rPr>
      <t xml:space="preserve">México </t>
    </r>
    <r>
      <rPr>
        <sz val="12"/>
        <color theme="1"/>
        <rFont val="Arial"/>
        <family val="2"/>
      </rPr>
      <t>,</t>
    </r>
  </si>
  <si>
    <r>
      <t xml:space="preserve">10/07/2015 ; </t>
    </r>
    <r>
      <rPr>
        <b/>
        <sz val="12"/>
        <color theme="1"/>
        <rFont val="Arial"/>
        <family val="2"/>
      </rPr>
      <t>Procesos Empresariales en SAP para la Toma de Decisiones Logísticas</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Carolina Alonso Hernández </t>
    </r>
    <r>
      <rPr>
        <b/>
        <sz val="12"/>
        <color theme="1"/>
        <rFont val="Arial"/>
        <family val="2"/>
      </rPr>
      <t xml:space="preserve">México </t>
    </r>
    <r>
      <rPr>
        <sz val="12"/>
        <color theme="1"/>
        <rFont val="Arial"/>
        <family val="2"/>
      </rPr>
      <t>,</t>
    </r>
  </si>
  <si>
    <r>
      <t xml:space="preserve">11/12/2015 ; </t>
    </r>
    <r>
      <rPr>
        <b/>
        <sz val="12"/>
        <color theme="1"/>
        <rFont val="Arial"/>
        <family val="2"/>
      </rPr>
      <t>Ruteo Insular con Consideraciones Ambientales</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Daniela Sarahi Arango González </t>
    </r>
    <r>
      <rPr>
        <b/>
        <sz val="12"/>
        <color theme="1"/>
        <rFont val="Arial"/>
        <family val="2"/>
      </rPr>
      <t xml:space="preserve">México </t>
    </r>
    <r>
      <rPr>
        <sz val="12"/>
        <color theme="1"/>
        <rFont val="Arial"/>
        <family val="2"/>
      </rPr>
      <t>,</t>
    </r>
  </si>
  <si>
    <r>
      <t xml:space="preserve">15/01/2015 ; </t>
    </r>
    <r>
      <rPr>
        <b/>
        <sz val="12"/>
        <color theme="1"/>
        <rFont val="Arial"/>
        <family val="2"/>
      </rPr>
      <t>Minería de Textos para Descubrir Tendencias en Logística y Dirección de la Cadena de Suministro</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Alba Marcelle Baca Zabaneh </t>
    </r>
    <r>
      <rPr>
        <b/>
        <sz val="12"/>
        <color theme="1"/>
        <rFont val="Arial"/>
        <family val="2"/>
      </rPr>
      <t xml:space="preserve">México </t>
    </r>
    <r>
      <rPr>
        <sz val="12"/>
        <color theme="1"/>
        <rFont val="Arial"/>
        <family val="2"/>
      </rPr>
      <t>,</t>
    </r>
  </si>
  <si>
    <r>
      <t xml:space="preserve">15/06/2012 ; </t>
    </r>
    <r>
      <rPr>
        <b/>
        <sz val="12"/>
        <color theme="1"/>
        <rFont val="Arial"/>
        <family val="2"/>
      </rPr>
      <t>Revisión y programación de modelos de optimización como una plataforma en GAMS-CPLEX para problemas de ruteo de vehículos</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Carlos Edoardo Torres Pérez </t>
    </r>
    <r>
      <rPr>
        <b/>
        <sz val="12"/>
        <color theme="1"/>
        <rFont val="Arial"/>
        <family val="2"/>
      </rPr>
      <t xml:space="preserve">México </t>
    </r>
    <r>
      <rPr>
        <sz val="12"/>
        <color theme="1"/>
        <rFont val="Arial"/>
        <family val="2"/>
      </rPr>
      <t>,</t>
    </r>
  </si>
  <si>
    <r>
      <t xml:space="preserve">17/12/2015 ; </t>
    </r>
    <r>
      <rPr>
        <b/>
        <sz val="12"/>
        <color theme="1"/>
        <rFont val="Arial"/>
        <family val="2"/>
      </rPr>
      <t>Reducción de Urdimbre Disparejo con la Aplicación de Herramientas Lean Six Sigma</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María Isabel Peregrina Mila </t>
    </r>
    <r>
      <rPr>
        <b/>
        <sz val="12"/>
        <color theme="1"/>
        <rFont val="Arial"/>
        <family val="2"/>
      </rPr>
      <t xml:space="preserve">México </t>
    </r>
    <r>
      <rPr>
        <sz val="12"/>
        <color theme="1"/>
        <rFont val="Arial"/>
        <family val="2"/>
      </rPr>
      <t>,</t>
    </r>
  </si>
  <si>
    <r>
      <t xml:space="preserve">18/06/2012 ; </t>
    </r>
    <r>
      <rPr>
        <b/>
        <sz val="12"/>
        <color theme="1"/>
        <rFont val="Arial"/>
        <family val="2"/>
      </rPr>
      <t>Modelos de optimización para Logística Interna y Externa</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Jacqueline  Poisot  Macías México </t>
    </r>
    <r>
      <rPr>
        <b/>
        <sz val="12"/>
        <color theme="1"/>
        <rFont val="Arial"/>
        <family val="2"/>
      </rPr>
      <t>,</t>
    </r>
  </si>
  <si>
    <r>
      <t xml:space="preserve">20/05/2011 ; </t>
    </r>
    <r>
      <rPr>
        <b/>
        <sz val="12"/>
        <color theme="1"/>
        <rFont val="Arial"/>
        <family val="2"/>
      </rPr>
      <t>MODELOS MULTICRITERIO PARA REDISEÑO DE TERRITORIOS DE VENTA</t>
    </r>
    <r>
      <rPr>
        <sz val="12"/>
        <color theme="1"/>
        <rFont val="Arial"/>
        <family val="2"/>
      </rPr>
      <t xml:space="preserve">, UNIVERSIDAD POPULAR  AUTONOMA  DEL  ESTADO  DE  PUEBLA,  A.C.,  </t>
    </r>
    <r>
      <rPr>
        <b/>
        <sz val="12"/>
        <color theme="1"/>
        <rFont val="Arial"/>
        <family val="2"/>
      </rPr>
      <t>DOCTORADO</t>
    </r>
    <r>
      <rPr>
        <sz val="12"/>
        <color theme="1"/>
        <rFont val="Arial"/>
        <family val="2"/>
      </rPr>
      <t xml:space="preserve">,  Juan  Gabriel Correa Medina México </t>
    </r>
    <r>
      <rPr>
        <b/>
        <sz val="12"/>
        <color theme="1"/>
        <rFont val="Arial"/>
        <family val="2"/>
      </rPr>
      <t>,</t>
    </r>
  </si>
  <si>
    <r>
      <t xml:space="preserve">20/05/2011 ; </t>
    </r>
    <r>
      <rPr>
        <b/>
        <sz val="12"/>
        <color theme="1"/>
        <rFont val="Arial"/>
        <family val="2"/>
      </rPr>
      <t>UN GRUPO DE MODELOS DE LOCALIZACIÓN DE INSTALACIONES INDESEABLES PARA LA REUBICACIÓN DE EMPRESAS CON FUENTES FIJAS DE EMISIÓN DE CONTAMINANTES</t>
    </r>
    <r>
      <rPr>
        <sz val="12"/>
        <color theme="1"/>
        <rFont val="Arial"/>
        <family val="2"/>
      </rPr>
      <t xml:space="preserve">, UNIVERSIDAD  POPULAR  AUTONOMA  DEL  ESTADO  DE  PUEBLA,  A.C.,  </t>
    </r>
    <r>
      <rPr>
        <b/>
        <sz val="12"/>
        <color theme="1"/>
        <rFont val="Arial"/>
        <family val="2"/>
      </rPr>
      <t>DOCTORADO</t>
    </r>
    <r>
      <rPr>
        <sz val="12"/>
        <color theme="1"/>
        <rFont val="Arial"/>
        <family val="2"/>
      </rPr>
      <t xml:space="preserve">,  Ma. Loecelia Ruvalcaba Sánchez </t>
    </r>
    <r>
      <rPr>
        <b/>
        <sz val="12"/>
        <color theme="1"/>
        <rFont val="Arial"/>
        <family val="2"/>
      </rPr>
      <t xml:space="preserve">México </t>
    </r>
    <r>
      <rPr>
        <sz val="12"/>
        <color theme="1"/>
        <rFont val="Arial"/>
        <family val="2"/>
      </rPr>
      <t>,</t>
    </r>
  </si>
  <si>
    <r>
      <t xml:space="preserve">2011 ; </t>
    </r>
    <r>
      <rPr>
        <b/>
        <sz val="12"/>
        <color theme="1"/>
        <rFont val="Arial"/>
        <family val="2"/>
      </rPr>
      <t>APPLICATION OF VRP HEURISTICS FOR TRANSPORTATION OF CANCER PATIENTS</t>
    </r>
    <r>
      <rPr>
        <sz val="12"/>
        <color theme="1"/>
        <rFont val="Arial"/>
        <family val="2"/>
      </rPr>
      <t xml:space="preserve">, Extranjero, </t>
    </r>
    <r>
      <rPr>
        <b/>
        <sz val="12"/>
        <color theme="1"/>
        <rFont val="Arial"/>
        <family val="2"/>
      </rPr>
      <t>2011 Industrial Engineering Research Conference (IERC)</t>
    </r>
    <r>
      <rPr>
        <sz val="12"/>
        <color theme="1"/>
        <rFont val="Arial"/>
        <family val="2"/>
      </rPr>
      <t>, CARLOS ARTURO VEGA LEBRUN ANGELICA  MARIA  TENAHUA  CADENA  ANA  LAURA TAVARES  DE ALBA  JESSICA  ROMO MARTINEZ  , Estados Unidos ,</t>
    </r>
  </si>
  <si>
    <r>
      <t xml:space="preserve">2011 ; </t>
    </r>
    <r>
      <rPr>
        <b/>
        <sz val="12"/>
        <color theme="1"/>
        <rFont val="Arial"/>
        <family val="2"/>
      </rPr>
      <t>DIAGNÓSTICO, GESTIÓN Y EVOLUCIÓN DE LAS EMPRESAS FAMILIARES EN TEHUACÁN</t>
    </r>
    <r>
      <rPr>
        <sz val="12"/>
        <color theme="1"/>
        <rFont val="Arial"/>
        <family val="2"/>
      </rPr>
      <t xml:space="preserve">, Extranjero, </t>
    </r>
    <r>
      <rPr>
        <b/>
        <sz val="12"/>
        <color theme="1"/>
        <rFont val="Arial"/>
        <family val="2"/>
      </rPr>
      <t>XVI Congreso Internacional de Contaduría, Administración e Informática</t>
    </r>
    <r>
      <rPr>
        <sz val="12"/>
        <color theme="1"/>
        <rFont val="Arial"/>
        <family val="2"/>
      </rPr>
      <t xml:space="preserve">, HILARIO DÍAZ GUZMÁN YÉSICA MAYETT MORENO , </t>
    </r>
    <r>
      <rPr>
        <b/>
        <sz val="12"/>
        <color theme="1"/>
        <rFont val="Arial"/>
        <family val="2"/>
      </rPr>
      <t xml:space="preserve">México </t>
    </r>
    <r>
      <rPr>
        <sz val="12"/>
        <color theme="1"/>
        <rFont val="Arial"/>
        <family val="2"/>
      </rPr>
      <t>,</t>
    </r>
  </si>
  <si>
    <r>
      <t xml:space="preserve">2011 ; </t>
    </r>
    <r>
      <rPr>
        <b/>
        <sz val="12"/>
        <color theme="1"/>
        <rFont val="Arial"/>
        <family val="2"/>
      </rPr>
      <t>DISEÑO DE MODELOS ECONOMÉTRICOS PARA ANÁLISIS DE PRODUCCIÓN DE MIEL</t>
    </r>
    <r>
      <rPr>
        <sz val="12"/>
        <color theme="1"/>
        <rFont val="Arial"/>
        <family val="2"/>
      </rPr>
      <t xml:space="preserve">, Extranjero,  </t>
    </r>
    <r>
      <rPr>
        <b/>
        <sz val="12"/>
        <color theme="1"/>
        <rFont val="Arial"/>
        <family val="2"/>
      </rPr>
      <t>V Congreso Internacional sobre Globalización, Desarrollo Regional y Sector Agroalimentario</t>
    </r>
    <r>
      <rPr>
        <sz val="12"/>
        <color theme="1"/>
        <rFont val="Arial"/>
        <family val="2"/>
      </rPr>
      <t xml:space="preserve">, SERGIO ERNESTO MEDINA CUÉLLAR RAMÓN VALDIVIA ALCALÁ JUAN ANTONIO LEOS RODRÍGUEZ MARCOS PORTILLO  VÁZQUEZ GERARDO TERRAZAS GONZÁLEZ YESICA  MAYETT MORENO VÍCTOR HUGO   FRANCO­OLIVARES , </t>
    </r>
    <r>
      <rPr>
        <b/>
        <sz val="12"/>
        <color theme="1"/>
        <rFont val="Arial"/>
        <family val="2"/>
      </rPr>
      <t xml:space="preserve">México </t>
    </r>
    <r>
      <rPr>
        <sz val="12"/>
        <color theme="1"/>
        <rFont val="Arial"/>
        <family val="2"/>
      </rPr>
      <t>,</t>
    </r>
  </si>
  <si>
    <r>
      <t xml:space="preserve">2011 ; </t>
    </r>
    <r>
      <rPr>
        <b/>
        <sz val="12"/>
        <color theme="1"/>
        <rFont val="Arial"/>
        <family val="2"/>
      </rPr>
      <t xml:space="preserve">EL PAPEL DE  LA  EDUCACIÓN Y LA  MERCADOTECNIA  EN LA  CONSTRUCCIÓN DE  UN  CONSUMO </t>
    </r>
    <r>
      <rPr>
        <sz val="12"/>
        <color theme="1"/>
        <rFont val="Arial"/>
        <family val="2"/>
      </rPr>
      <t>SUSTENTABLE</t>
    </r>
    <r>
      <rPr>
        <b/>
        <sz val="12"/>
        <color theme="1"/>
        <rFont val="Arial"/>
        <family val="2"/>
      </rPr>
      <t xml:space="preserve">, Nacional, </t>
    </r>
    <r>
      <rPr>
        <sz val="12"/>
        <color theme="1"/>
        <rFont val="Arial"/>
        <family val="2"/>
      </rPr>
      <t>Congreso Internacional: Sustentabilidad una forma de Vida</t>
    </r>
    <r>
      <rPr>
        <b/>
        <sz val="12"/>
        <color theme="1"/>
        <rFont val="Arial"/>
        <family val="2"/>
      </rPr>
      <t xml:space="preserve">, , </t>
    </r>
    <r>
      <rPr>
        <sz val="12"/>
        <color theme="1"/>
        <rFont val="Arial"/>
        <family val="2"/>
      </rPr>
      <t xml:space="preserve">México </t>
    </r>
    <r>
      <rPr>
        <b/>
        <sz val="12"/>
        <color theme="1"/>
        <rFont val="Arial"/>
        <family val="2"/>
      </rPr>
      <t>,</t>
    </r>
  </si>
  <si>
    <r>
      <t xml:space="preserve">2011 ; </t>
    </r>
    <r>
      <rPr>
        <b/>
        <sz val="12"/>
        <color theme="1"/>
        <rFont val="Arial"/>
        <family val="2"/>
      </rPr>
      <t>EVOLUTIONARY STRATEGIES FOR THE ACADEMIC CURRICULUM BALANCED PROBLEM</t>
    </r>
    <r>
      <rPr>
        <sz val="12"/>
        <color theme="1"/>
        <rFont val="Arial"/>
        <family val="2"/>
      </rPr>
      <t xml:space="preserve">, Extranjero, </t>
    </r>
    <r>
      <rPr>
        <b/>
        <sz val="12"/>
        <color theme="1"/>
        <rFont val="Arial"/>
        <family val="2"/>
      </rPr>
      <t>INTERNATIONAL CONFERENCE ON EVOLUTIONARY COMPUTATION THEORY AND APPLICATIONS</t>
    </r>
    <r>
      <rPr>
        <sz val="12"/>
        <color theme="1"/>
        <rFont val="Arial"/>
        <family val="2"/>
      </rPr>
      <t xml:space="preserve">, LORNA ROSAS TELLEZ JOSE LUIS MARTINEZ FLORES VITTORIO ZANELLA , </t>
    </r>
    <r>
      <rPr>
        <b/>
        <sz val="12"/>
        <color theme="1"/>
        <rFont val="Arial"/>
        <family val="2"/>
      </rPr>
      <t xml:space="preserve">Francia </t>
    </r>
    <r>
      <rPr>
        <sz val="12"/>
        <color theme="1"/>
        <rFont val="Arial"/>
        <family val="2"/>
      </rPr>
      <t>,</t>
    </r>
  </si>
  <si>
    <r>
      <t xml:space="preserve">2011 ; </t>
    </r>
    <r>
      <rPr>
        <b/>
        <sz val="12"/>
        <color theme="1"/>
        <rFont val="Arial"/>
        <family val="2"/>
      </rPr>
      <t>HEURÍSTICA DE SEGMENTACIÓN DE NODOS PARA UN MODELO DE DISTRIBUCIÓN A TRAVÉS DE UNA FLOTA HETEROGÉNEA</t>
    </r>
    <r>
      <rPr>
        <sz val="12"/>
        <color theme="1"/>
        <rFont val="Arial"/>
        <family val="2"/>
      </rPr>
      <t xml:space="preserve">, Extranjero, </t>
    </r>
    <r>
      <rPr>
        <b/>
        <sz val="12"/>
        <color theme="1"/>
        <rFont val="Arial"/>
        <family val="2"/>
      </rPr>
      <t>IV Taller Latinoiberoamericano de Investigación de Operaciones</t>
    </r>
    <r>
      <rPr>
        <sz val="12"/>
        <color theme="1"/>
        <rFont val="Arial"/>
        <family val="2"/>
      </rPr>
      <t xml:space="preserve">, M. P. G. ACOSTA C. R. NAVARRO J. L. MARTINEZ , </t>
    </r>
    <r>
      <rPr>
        <b/>
        <sz val="12"/>
        <color theme="1"/>
        <rFont val="Arial"/>
        <family val="2"/>
      </rPr>
      <t xml:space="preserve">México </t>
    </r>
    <r>
      <rPr>
        <sz val="12"/>
        <color theme="1"/>
        <rFont val="Arial"/>
        <family val="2"/>
      </rPr>
      <t>,</t>
    </r>
  </si>
  <si>
    <r>
      <t xml:space="preserve">2011 ; </t>
    </r>
    <r>
      <rPr>
        <b/>
        <sz val="12"/>
        <color theme="1"/>
        <rFont val="Arial"/>
        <family val="2"/>
      </rPr>
      <t>KEY ELEMENTS TO DESIGN AGAVE­MEZCAL SUPPLY CHAIN IN MEXICO</t>
    </r>
    <r>
      <rPr>
        <sz val="12"/>
        <color theme="1"/>
        <rFont val="Arial"/>
        <family val="2"/>
      </rPr>
      <t xml:space="preserve">, Extranjero, </t>
    </r>
    <r>
      <rPr>
        <b/>
        <sz val="12"/>
        <color theme="1"/>
        <rFont val="Arial"/>
        <family val="2"/>
      </rPr>
      <t>2011 Industrial Engineering Research Conference</t>
    </r>
    <r>
      <rPr>
        <sz val="12"/>
        <color theme="1"/>
        <rFont val="Arial"/>
        <family val="2"/>
      </rPr>
      <t xml:space="preserve">, GABRIEL LÓPEZ NAVA JOSÉ LUIS MARTÍNEZ FLORES JUDITH CAVAZOS ARROYO YESICA MAYETT MORENO , </t>
    </r>
    <r>
      <rPr>
        <b/>
        <sz val="12"/>
        <color theme="1"/>
        <rFont val="Arial"/>
        <family val="2"/>
      </rPr>
      <t xml:space="preserve">Estados Unidos </t>
    </r>
    <r>
      <rPr>
        <sz val="12"/>
        <color theme="1"/>
        <rFont val="Arial"/>
        <family val="2"/>
      </rPr>
      <t>,</t>
    </r>
  </si>
  <si>
    <r>
      <t xml:space="preserve">2011 ; </t>
    </r>
    <r>
      <rPr>
        <b/>
        <sz val="12"/>
        <color theme="1"/>
        <rFont val="Arial"/>
        <family val="2"/>
      </rPr>
      <t>LOS RETOS DE LAS EMPRESAS FAMILIARES ANTE SU CONTINUIDAD. CASO TEHUACÁN.</t>
    </r>
    <r>
      <rPr>
        <sz val="12"/>
        <color theme="1"/>
        <rFont val="Arial"/>
        <family val="2"/>
      </rPr>
      <t xml:space="preserve">, Extranjero, </t>
    </r>
    <r>
      <rPr>
        <b/>
        <sz val="12"/>
        <color theme="1"/>
        <rFont val="Arial"/>
        <family val="2"/>
      </rPr>
      <t>Global Conference on Business and Finance</t>
    </r>
    <r>
      <rPr>
        <sz val="12"/>
        <color theme="1"/>
        <rFont val="Arial"/>
        <family val="2"/>
      </rPr>
      <t xml:space="preserve">, HILARIO DÍAZ GUZMÁN MIGUEL ÁNGEL CORONA JIMÉNEZ YÉSICA MAYETT MORENO , </t>
    </r>
    <r>
      <rPr>
        <b/>
        <sz val="12"/>
        <color theme="1"/>
        <rFont val="Arial"/>
        <family val="2"/>
      </rPr>
      <t xml:space="preserve">Estados Unidos </t>
    </r>
    <r>
      <rPr>
        <sz val="12"/>
        <color theme="1"/>
        <rFont val="Arial"/>
        <family val="2"/>
      </rPr>
      <t>,</t>
    </r>
  </si>
  <si>
    <r>
      <t xml:space="preserve">2011 ; </t>
    </r>
    <r>
      <rPr>
        <b/>
        <sz val="12"/>
        <color theme="1"/>
        <rFont val="Arial"/>
        <family val="2"/>
      </rPr>
      <t>MEJORAMIENTO DE RUTAS DE DISTRIBUCIÓN DE PRODUCTOS PARA LOGRAR UNA VENTAJA COMPETITIVA, Extranjero, IV Taller Latinoiberoamericano de Investigación de Operaciones, R. HERNÁNDEZ DÍAZ J. L. MARTÍNEZ FLORES J. P. NUÑO DE LA PARRA , México ,</t>
    </r>
  </si>
  <si>
    <r>
      <t xml:space="preserve">2011 ; </t>
    </r>
    <r>
      <rPr>
        <b/>
        <sz val="12"/>
        <color theme="1"/>
        <rFont val="Arial"/>
        <family val="2"/>
      </rPr>
      <t>MODELACIÓN MULTICRITERIO PARA LA LOCALIZACIÓN DE DOS CENTROS DE DISTRIBUCIÓN PARA LA EMPRESA MIS-VER., Extranjero, IV Taller Latinoiberoamericano de Investigación de Operaciones, LAURA HERNÁNDEZ MENDOZA GREGORIO FERNÁNDEZ LAMBERT EDUARDO FERNÁNDEZ ECHEVERRÍA , México ,</t>
    </r>
  </si>
  <si>
    <r>
      <t xml:space="preserve">2011 ; </t>
    </r>
    <r>
      <rPr>
        <b/>
        <sz val="12"/>
        <color theme="1"/>
        <rFont val="Arial"/>
        <family val="2"/>
      </rPr>
      <t>MULTIOBJETIVE EVOLUTIONARY ALGORITHM FOR REDESIGNING SALES TERRITORIES</t>
    </r>
    <r>
      <rPr>
        <sz val="12"/>
        <color theme="1"/>
        <rFont val="Arial"/>
        <family val="2"/>
      </rPr>
      <t xml:space="preserve">, Extranjero, </t>
    </r>
    <r>
      <rPr>
        <b/>
        <sz val="12"/>
        <color theme="1"/>
        <rFont val="Arial"/>
        <family val="2"/>
      </rPr>
      <t>SECOND  INTERNATIONAL  CONFERENCE  ICCL  2011</t>
    </r>
    <r>
      <rPr>
        <sz val="12"/>
        <color theme="1"/>
        <rFont val="Arial"/>
        <family val="2"/>
      </rPr>
      <t xml:space="preserve">,  LOECELIA  RUVALCABA  GABRIEL  CORREA VITTORIO ZANELLA , </t>
    </r>
    <r>
      <rPr>
        <b/>
        <sz val="12"/>
        <color theme="1"/>
        <rFont val="Arial"/>
        <family val="2"/>
      </rPr>
      <t xml:space="preserve">Alemania </t>
    </r>
    <r>
      <rPr>
        <sz val="12"/>
        <color theme="1"/>
        <rFont val="Arial"/>
        <family val="2"/>
      </rPr>
      <t>,</t>
    </r>
  </si>
  <si>
    <r>
      <t xml:space="preserve">2011 ; </t>
    </r>
    <r>
      <rPr>
        <b/>
        <sz val="12"/>
        <color theme="1"/>
        <rFont val="Arial"/>
        <family val="2"/>
      </rPr>
      <t>REVISIÓN Y PROGRAMACIÓN DE MODELOS DE OPTIMIZACIÓN COMO UNA PLATAFORMA EN GAMS-CPLEX    PARA    PROBLEMAS    DE    RUTEO    DE    VEHÍCULOS</t>
    </r>
    <r>
      <rPr>
        <sz val="12"/>
        <color theme="1"/>
        <rFont val="Arial"/>
        <family val="2"/>
      </rPr>
      <t xml:space="preserve">,   Extranjero,   </t>
    </r>
    <r>
      <rPr>
        <b/>
        <sz val="12"/>
        <color theme="1"/>
        <rFont val="Arial"/>
        <family val="2"/>
      </rPr>
      <t>IV Taller Latinoiberoamericano de Investigación de Operaciones, C. E. TORRES PÉREZ J. L. MARTÍNEZ FLORES , México ,</t>
    </r>
  </si>
  <si>
    <r>
      <t xml:space="preserve">2011 ; </t>
    </r>
    <r>
      <rPr>
        <b/>
        <sz val="12"/>
        <color theme="1"/>
        <rFont val="Arial"/>
        <family val="2"/>
      </rPr>
      <t>SOLUCION OPTIMA PARA EL PROBLEMA DE BALANCE CURRICULAR ACADEMICO USANDO BUSQUEDA TABU</t>
    </r>
    <r>
      <rPr>
        <sz val="12"/>
        <color theme="1"/>
        <rFont val="Arial"/>
        <family val="2"/>
      </rPr>
      <t xml:space="preserve">, Extranjero, </t>
    </r>
    <r>
      <rPr>
        <b/>
        <sz val="12"/>
        <color theme="1"/>
        <rFont val="Arial"/>
        <family val="2"/>
      </rPr>
      <t>TLAIO 04: TALLER LATINOAMERICANO DE INVESTIGACION DE OPERACIONES</t>
    </r>
    <r>
      <rPr>
        <sz val="12"/>
        <color theme="1"/>
        <rFont val="Arial"/>
        <family val="2"/>
      </rPr>
      <t xml:space="preserve">, LORNA ROSAS TELLEZ JOSE LUIS MARTINEZ FLORES VITTORIO ZANELLA PALACIOS , </t>
    </r>
    <r>
      <rPr>
        <b/>
        <sz val="12"/>
        <color theme="1"/>
        <rFont val="Arial"/>
        <family val="2"/>
      </rPr>
      <t xml:space="preserve">México </t>
    </r>
    <r>
      <rPr>
        <sz val="12"/>
        <color theme="1"/>
        <rFont val="Arial"/>
        <family val="2"/>
      </rPr>
      <t>,</t>
    </r>
  </si>
  <si>
    <r>
      <t xml:space="preserve">2011 ; </t>
    </r>
    <r>
      <rPr>
        <b/>
        <sz val="12"/>
        <color theme="1"/>
        <rFont val="Arial"/>
        <family val="2"/>
      </rPr>
      <t>UN CASO LOGÍSTICO DEL PROBLEMA DE RUTEO VEHICULAR MÚLTIPLE M-VRP RESUELTO CON LA HEURÍSTICA DE FISHER &amp; JAIKUMAR., Extranjero, IV Taller Latinoiberoamericano de Investigación de Operaciones, A. GUERRERO-CAMPANUR R. E. PÉREZ-LOAIZA , México ,</t>
    </r>
  </si>
  <si>
    <r>
      <t xml:space="preserve">2011 ; </t>
    </r>
    <r>
      <rPr>
        <b/>
        <sz val="12"/>
        <color theme="1"/>
        <rFont val="Arial"/>
        <family val="2"/>
      </rPr>
      <t>VARIATIONS TO THE CFCLP-TC FOR MULTIOBJECTIVE SUPPLY CHAIN DESIGN</t>
    </r>
    <r>
      <rPr>
        <sz val="12"/>
        <color theme="1"/>
        <rFont val="Arial"/>
        <family val="2"/>
      </rPr>
      <t xml:space="preserve">, Extranjero, </t>
    </r>
    <r>
      <rPr>
        <b/>
        <sz val="12"/>
        <color theme="1"/>
        <rFont val="Arial"/>
        <family val="2"/>
      </rPr>
      <t>2011 Industrial Engineering Research Conference (IERC)</t>
    </r>
    <r>
      <rPr>
        <sz val="12"/>
        <color theme="1"/>
        <rFont val="Arial"/>
        <family val="2"/>
      </rPr>
      <t xml:space="preserve">, HERTWIN MINOR SERGIO JAVIER CAMARGO CESAR SANTIAGO JOSE ANTONIO AGUILAR-SOLIS , </t>
    </r>
    <r>
      <rPr>
        <b/>
        <sz val="12"/>
        <color theme="1"/>
        <rFont val="Arial"/>
        <family val="2"/>
      </rPr>
      <t xml:space="preserve">Estados Unidos </t>
    </r>
    <r>
      <rPr>
        <sz val="12"/>
        <color theme="1"/>
        <rFont val="Arial"/>
        <family val="2"/>
      </rPr>
      <t>,</t>
    </r>
  </si>
  <si>
    <r>
      <t>2011; APLICACIÓN DE SEIS SIGMA, PARA DISMINUIR EL PORCENTAJE DE DEFECTOS Y DESPERDICIOS EN UNA OPERACIÓN DE REMACHADO</t>
    </r>
    <r>
      <rPr>
        <sz val="12"/>
        <color theme="1"/>
        <rFont val="Arial"/>
        <family val="2"/>
      </rPr>
      <t xml:space="preserve">, Extranjero, </t>
    </r>
    <r>
      <rPr>
        <b/>
        <sz val="12"/>
        <color theme="1"/>
        <rFont val="Arial"/>
        <family val="2"/>
      </rPr>
      <t>Taller latino iberoamericano de Investigación de Operaciones</t>
    </r>
    <r>
      <rPr>
        <sz val="12"/>
        <color theme="1"/>
        <rFont val="Arial"/>
        <family val="2"/>
      </rPr>
      <t xml:space="preserve">, SADI FLORES FARÍAS JACOBO TOLAMATL MICHCOL ABIGAIL CUAPIO CUAPIO , </t>
    </r>
    <r>
      <rPr>
        <b/>
        <sz val="12"/>
        <color theme="1"/>
        <rFont val="Arial"/>
        <family val="2"/>
      </rPr>
      <t xml:space="preserve">México </t>
    </r>
    <r>
      <rPr>
        <sz val="12"/>
        <color theme="1"/>
        <rFont val="Arial"/>
        <family val="2"/>
      </rPr>
      <t>,</t>
    </r>
  </si>
  <si>
    <r>
      <t>2011; APLICACIÓN DEL MÉTODO DE HOLT PARA REALIZAR LAS PROYECCIONES DE UNA EMPRESA DE FERTILIZANTES</t>
    </r>
    <r>
      <rPr>
        <sz val="12"/>
        <color theme="1"/>
        <rFont val="Arial"/>
        <family val="2"/>
      </rPr>
      <t xml:space="preserve">, Extranjero, </t>
    </r>
    <r>
      <rPr>
        <b/>
        <sz val="12"/>
        <color theme="1"/>
        <rFont val="Arial"/>
        <family val="2"/>
      </rPr>
      <t>Taller latino iberoamericano de Investigación de Operaciones</t>
    </r>
    <r>
      <rPr>
        <sz val="12"/>
        <color theme="1"/>
        <rFont val="Arial"/>
        <family val="2"/>
      </rPr>
      <t xml:space="preserve">, MARISOL REYES ALCANTARA SADI FLORES FARÍAS DIANA SANCHEZ PARTIDA , </t>
    </r>
    <r>
      <rPr>
        <b/>
        <sz val="12"/>
        <color theme="1"/>
        <rFont val="Arial"/>
        <family val="2"/>
      </rPr>
      <t xml:space="preserve">México </t>
    </r>
    <r>
      <rPr>
        <sz val="12"/>
        <color theme="1"/>
        <rFont val="Arial"/>
        <family val="2"/>
      </rPr>
      <t>,</t>
    </r>
  </si>
  <si>
    <r>
      <t xml:space="preserve">2012 ; </t>
    </r>
    <r>
      <rPr>
        <b/>
        <sz val="12"/>
        <color theme="1"/>
        <rFont val="Arial"/>
        <family val="2"/>
      </rPr>
      <t>A  HYBRID  METAHEURISTIC  FOR  THE  PARTITIONING  PROBLEM  WITH     HOMOGENEITY CONSTRAINTS ON THE NUMBER OF OBJECTS</t>
    </r>
    <r>
      <rPr>
        <sz val="12"/>
        <color theme="1"/>
        <rFont val="Arial"/>
        <family val="2"/>
      </rPr>
      <t xml:space="preserve">, Extranjero, </t>
    </r>
    <r>
      <rPr>
        <b/>
        <sz val="12"/>
        <color theme="1"/>
        <rFont val="Arial"/>
        <family val="2"/>
      </rPr>
      <t>4th International Conference on Applied Operational Research (ICAOR)</t>
    </r>
    <r>
      <rPr>
        <sz val="12"/>
        <color theme="1"/>
        <rFont val="Arial"/>
        <family val="2"/>
      </rPr>
      <t xml:space="preserve">, MARÍA BEATRIZ BERNÁBE LORANCA DAVID PINTO AVENDAÑO ROGELIO GONZÁLEZ VELÁZQUEZ J. L. M. FLORES J. R. VANOYE , </t>
    </r>
    <r>
      <rPr>
        <b/>
        <sz val="12"/>
        <color theme="1"/>
        <rFont val="Arial"/>
        <family val="2"/>
      </rPr>
      <t xml:space="preserve">Tailandia </t>
    </r>
    <r>
      <rPr>
        <sz val="12"/>
        <color theme="1"/>
        <rFont val="Arial"/>
        <family val="2"/>
      </rPr>
      <t>,</t>
    </r>
  </si>
  <si>
    <r>
      <t xml:space="preserve">2012 ; </t>
    </r>
    <r>
      <rPr>
        <b/>
        <sz val="12"/>
        <color theme="1"/>
        <rFont val="Arial"/>
        <family val="2"/>
      </rPr>
      <t>DETERMINATION OF PARAMETERS FOR INVENTORY CONTROL OF SPARE PARTS</t>
    </r>
    <r>
      <rPr>
        <sz val="12"/>
        <color theme="1"/>
        <rFont val="Arial"/>
        <family val="2"/>
      </rPr>
      <t xml:space="preserve">,  Extranjero, </t>
    </r>
    <r>
      <rPr>
        <b/>
        <sz val="12"/>
        <color theme="1"/>
        <rFont val="Arial"/>
        <family val="2"/>
      </rPr>
      <t>2012 Industrial and Systems Engineering Research Conference (ISERC)</t>
    </r>
    <r>
      <rPr>
        <sz val="12"/>
        <color theme="1"/>
        <rFont val="Arial"/>
        <family val="2"/>
      </rPr>
      <t xml:space="preserve">, DIANA SÁNCHEZ- PARTIDA JOSÉ LUIS MARTÍNEZ-FLORES , </t>
    </r>
    <r>
      <rPr>
        <b/>
        <sz val="12"/>
        <color theme="1"/>
        <rFont val="Arial"/>
        <family val="2"/>
      </rPr>
      <t xml:space="preserve">Estados Unidos </t>
    </r>
    <r>
      <rPr>
        <sz val="12"/>
        <color theme="1"/>
        <rFont val="Arial"/>
        <family val="2"/>
      </rPr>
      <t>,</t>
    </r>
  </si>
  <si>
    <r>
      <t xml:space="preserve">2012 ; </t>
    </r>
    <r>
      <rPr>
        <b/>
        <sz val="12"/>
        <color theme="1"/>
        <rFont val="Arial"/>
        <family val="2"/>
      </rPr>
      <t>DISEÑO DE CADENA DE SUMINISTRO BI-OBJETIVO DE LOCALIZACIÓN-INVENTARIO Y SELECCIÓN DE PROVEEDORES BAJO UN AMBIENTE DE INTEGRACIÓN DE RIESGO</t>
    </r>
    <r>
      <rPr>
        <sz val="12"/>
        <color theme="1"/>
        <rFont val="Arial"/>
        <family val="2"/>
      </rPr>
      <t xml:space="preserve">, Extranjero, </t>
    </r>
    <r>
      <rPr>
        <b/>
        <sz val="12"/>
        <color theme="1"/>
        <rFont val="Arial"/>
        <family val="2"/>
      </rPr>
      <t>XVI Congreso Latino-Iberoamericano de Investigación Operativa (CLAIO), GUERRERO- CAMPANUR A. MIRANDA-GONZÁLEZ P.A. , Brasil ,</t>
    </r>
  </si>
  <si>
    <r>
      <t xml:space="preserve">2012 ; </t>
    </r>
    <r>
      <rPr>
        <b/>
        <sz val="12"/>
        <color theme="1"/>
        <rFont val="Arial"/>
        <family val="2"/>
      </rPr>
      <t>EL PROBLEMA DE HOMOGENEIDAD Y COMPACIDAD EN DISEÑO TERRITORIAL</t>
    </r>
    <r>
      <rPr>
        <sz val="12"/>
        <color theme="1"/>
        <rFont val="Arial"/>
        <family val="2"/>
      </rPr>
      <t xml:space="preserve">, Extranjero, </t>
    </r>
    <r>
      <rPr>
        <b/>
        <sz val="12"/>
        <color theme="1"/>
        <rFont val="Arial"/>
        <family val="2"/>
      </rPr>
      <t>XVI Congreso Latino-Iberoamericano de Investigación Operativa (CLAIO)</t>
    </r>
    <r>
      <rPr>
        <sz val="12"/>
        <color theme="1"/>
        <rFont val="Arial"/>
        <family val="2"/>
      </rPr>
      <t xml:space="preserve">, MARÍA BEATRÍZ BERNÁBE LORANCA DAVID PINTO AVENDAÑO MARCO RODRÍGUEZ FLORES JORGE RUÍZ VANOYE ROGELIO GONZALEZ V. JOSÉ LUIS MARTÍNEZ FLORES , </t>
    </r>
    <r>
      <rPr>
        <b/>
        <sz val="12"/>
        <color theme="1"/>
        <rFont val="Arial"/>
        <family val="2"/>
      </rPr>
      <t xml:space="preserve">Brasil </t>
    </r>
    <r>
      <rPr>
        <sz val="12"/>
        <color theme="1"/>
        <rFont val="Arial"/>
        <family val="2"/>
      </rPr>
      <t>,</t>
    </r>
  </si>
  <si>
    <r>
      <t xml:space="preserve">2012 ; </t>
    </r>
    <r>
      <rPr>
        <b/>
        <sz val="12"/>
        <color theme="1"/>
        <rFont val="Arial"/>
        <family val="2"/>
      </rPr>
      <t>LOGÍSTICA COMERCIAL: RE-DISEÑO DE TERRITORIOS DE VENTAS Y DISTRIBUCIÓN</t>
    </r>
    <r>
      <rPr>
        <sz val="12"/>
        <color theme="1"/>
        <rFont val="Arial"/>
        <family val="2"/>
      </rPr>
      <t>, Nacional,</t>
    </r>
    <r>
      <rPr>
        <b/>
        <sz val="12"/>
        <color theme="1"/>
        <rFont val="Arial"/>
        <family val="2"/>
      </rPr>
      <t>I Congreso Nacional de la Sociedad Mexicana de Investigación de Operaciones</t>
    </r>
    <r>
      <rPr>
        <sz val="12"/>
        <color theme="1"/>
        <rFont val="Arial"/>
        <family val="2"/>
      </rPr>
      <t xml:space="preserve">, MARÍA BEATRIZ BERNABE LORANCA JOSÉ LUIS MARTÍNEZ FLORES , </t>
    </r>
    <r>
      <rPr>
        <b/>
        <sz val="12"/>
        <color theme="1"/>
        <rFont val="Arial"/>
        <family val="2"/>
      </rPr>
      <t xml:space="preserve">México </t>
    </r>
    <r>
      <rPr>
        <sz val="12"/>
        <color theme="1"/>
        <rFont val="Arial"/>
        <family val="2"/>
      </rPr>
      <t>, 2012 ;</t>
    </r>
  </si>
  <si>
    <r>
      <t xml:space="preserve">2012 ; </t>
    </r>
    <r>
      <rPr>
        <b/>
        <sz val="12"/>
        <color theme="1"/>
        <rFont val="Arial"/>
        <family val="2"/>
      </rPr>
      <t>LOS HONGOS COMESTIBLES FUNCIONALES Y MEDICINALES: SU CONTRIBUCIÓN AL DESARROLLO DE LAS CADENAS AGROALIMENTARIAS Y LA SEGURIDAD ALIMENTARIA EN MÉXICO</t>
    </r>
    <r>
      <rPr>
        <sz val="12"/>
        <color theme="1"/>
        <rFont val="Arial"/>
        <family val="2"/>
      </rPr>
      <t>,  Extranjero, Academia Mexicana de Ciencias.Ciencia y Hmanismo</t>
    </r>
    <r>
      <rPr>
        <b/>
        <sz val="12"/>
        <color theme="1"/>
        <rFont val="Arial"/>
        <family val="2"/>
      </rPr>
      <t xml:space="preserve">, DANIEL MARTÍNEZ CARRERA PORFIRIO MORALES MERCEDES SOBAL MYRNA BONILLA WILLIE MARTÍNEZ YÉSICA MAYETT MORENO , </t>
    </r>
    <r>
      <rPr>
        <sz val="12"/>
        <color theme="1"/>
        <rFont val="Arial"/>
        <family val="2"/>
      </rPr>
      <t xml:space="preserve">México </t>
    </r>
    <r>
      <rPr>
        <b/>
        <sz val="12"/>
        <color theme="1"/>
        <rFont val="Arial"/>
        <family val="2"/>
      </rPr>
      <t>,</t>
    </r>
  </si>
  <si>
    <r>
      <t xml:space="preserve">2012 ; </t>
    </r>
    <r>
      <rPr>
        <b/>
        <sz val="12"/>
        <color theme="1"/>
        <rFont val="Arial"/>
        <family val="2"/>
      </rPr>
      <t>OPTIMAL SOLUTION TO THE PROBLEM OF BALANCED ACADEMIC CURRICULUM PROBLEM</t>
    </r>
    <r>
      <rPr>
        <sz val="12"/>
        <color theme="1"/>
        <rFont val="Arial"/>
        <family val="2"/>
      </rPr>
      <t xml:space="preserve">, Extranjero, </t>
    </r>
    <r>
      <rPr>
        <b/>
        <sz val="12"/>
        <color theme="1"/>
        <rFont val="Arial"/>
        <family val="2"/>
      </rPr>
      <t>4th. International Joint Confference on Computational Intelligence IJCCI 2012</t>
    </r>
    <r>
      <rPr>
        <sz val="12"/>
        <color theme="1"/>
        <rFont val="Arial"/>
        <family val="2"/>
      </rPr>
      <t xml:space="preserve">, JOSÉ L. MARTÍNEZ_FLORES LORNA V. ROSAS­TÉLLEZ VITTORIO ZANELLA­PALACIOS , </t>
    </r>
    <r>
      <rPr>
        <b/>
        <sz val="12"/>
        <color theme="1"/>
        <rFont val="Arial"/>
        <family val="2"/>
      </rPr>
      <t xml:space="preserve">España </t>
    </r>
    <r>
      <rPr>
        <sz val="12"/>
        <color theme="1"/>
        <rFont val="Arial"/>
        <family val="2"/>
      </rPr>
      <t>,</t>
    </r>
  </si>
  <si>
    <r>
      <t xml:space="preserve">2012 ; </t>
    </r>
    <r>
      <rPr>
        <b/>
        <sz val="12"/>
        <color theme="1"/>
        <rFont val="Arial"/>
        <family val="2"/>
      </rPr>
      <t>OPTIMAL SOLUTION TO THE PROBLEM OF BALANCED ACADEMIC CURRICULUM PROBLEM</t>
    </r>
    <r>
      <rPr>
        <sz val="12"/>
        <color theme="1"/>
        <rFont val="Arial"/>
        <family val="2"/>
      </rPr>
      <t xml:space="preserve">, Extranjero, </t>
    </r>
    <r>
      <rPr>
        <b/>
        <sz val="12"/>
        <color theme="1"/>
        <rFont val="Arial"/>
        <family val="2"/>
      </rPr>
      <t>WORLDCOMP  2012</t>
    </r>
    <r>
      <rPr>
        <sz val="12"/>
        <color theme="1"/>
        <rFont val="Arial"/>
        <family val="2"/>
      </rPr>
      <t>, LORNA  V.  ROSAS_TÉLLEZ  JOSÉ  L.  MARTÍNEZ_FLORES  VITTORIO  ZANELLA­PALACIOS , Estados Unidos ,</t>
    </r>
  </si>
  <si>
    <r>
      <t xml:space="preserve">2012 ; </t>
    </r>
    <r>
      <rPr>
        <b/>
        <sz val="12"/>
        <color theme="1"/>
        <rFont val="Arial"/>
        <family val="2"/>
      </rPr>
      <t>PARTITIONING  WITH  VARIABLE  NEIGHBORHOOD  SEARCH:  A  BIOINSPIRED APPROACH</t>
    </r>
    <r>
      <rPr>
        <sz val="12"/>
        <color theme="1"/>
        <rFont val="Arial"/>
        <family val="2"/>
      </rPr>
      <t xml:space="preserve">, </t>
    </r>
    <r>
      <rPr>
        <b/>
        <sz val="12"/>
        <color theme="1"/>
        <rFont val="Arial"/>
        <family val="2"/>
      </rPr>
      <t>Extranjero, Fourth World Congress on Nature and Biologically Inspired Computing (NaBIC), MARÍA BEATRÍZ BERNÁBE LORANCA ROGELIO GONZALEZ VELAZQUEZ DAVID PINTO AVENDAÑO JAVIER RAMIREZ RODRÍGUEZ JOSÉ LUIS MARTÍNEZ FLORES , México ,</t>
    </r>
  </si>
  <si>
    <r>
      <t xml:space="preserve">2012 ; </t>
    </r>
    <r>
      <rPr>
        <b/>
        <sz val="12"/>
        <color theme="1"/>
        <rFont val="Arial"/>
        <family val="2"/>
      </rPr>
      <t>RELAJACIÓN  LAGRANGEANA  PARA  EL  PROBLEMA  DE  PARTICIONAMIENTO  EN     DATOS GEOGRÁFICOS, Extranjero, XVIII Simposio Internacional de Métodos Matemáticos Aplicados a las Ciencias (SIMMAC), BEATRIZ BERNÁBE LORANCA JUAN ANTONIO DIAZ GARCIA DOLORES EDWIGES LUNA REYES , Costa Rica ,</t>
    </r>
  </si>
  <si>
    <r>
      <t>2012; CRITICAL SUCCESS FACTORS TO CHOOSE AN INFORMATION TECHNOLOGY CAREER: A SPECIFIC CASE IN A MEXICAN HIGHER EDUCATION INSTITUTION, Extranjero, Summer 2</t>
    </r>
    <r>
      <rPr>
        <vertAlign val="superscript"/>
        <sz val="12"/>
        <color theme="1"/>
        <rFont val="Arial"/>
        <family val="2"/>
      </rPr>
      <t>nd</t>
    </r>
    <r>
      <rPr>
        <sz val="12"/>
        <color theme="1"/>
        <rFont val="Arial"/>
        <family val="2"/>
      </rPr>
      <t xml:space="preserve"> International Conference on Design and Modeling in Science, Education and Technology, ALEJANDRA ALDRETTE MALACARA JOSÉ LUIS MARTÍNEZ FLORES , Estados Unidos ,</t>
    </r>
  </si>
  <si>
    <r>
      <t>2012; MODELO DE PROGRAMACIÓN ENTERA PARA LA LOCALIZACIÓN DE ALMACENES Y ASIGNACIÓN MULTIPRODUCTO</t>
    </r>
    <r>
      <rPr>
        <sz val="12"/>
        <color theme="1"/>
        <rFont val="Arial"/>
        <family val="2"/>
      </rPr>
      <t xml:space="preserve">, Extranjero, </t>
    </r>
    <r>
      <rPr>
        <b/>
        <sz val="12"/>
        <color theme="1"/>
        <rFont val="Arial"/>
        <family val="2"/>
      </rPr>
      <t>Congreso Internacional de Investigación de AcademiaJournals.com</t>
    </r>
    <r>
      <rPr>
        <sz val="12"/>
        <color theme="1"/>
        <rFont val="Arial"/>
        <family val="2"/>
      </rPr>
      <t xml:space="preserve">, DR. HUGO CARRILLO RODRÍGUEZ SADI FLORES FARÍAS , </t>
    </r>
    <r>
      <rPr>
        <b/>
        <sz val="12"/>
        <color theme="1"/>
        <rFont val="Arial"/>
        <family val="2"/>
      </rPr>
      <t xml:space="preserve">México </t>
    </r>
    <r>
      <rPr>
        <sz val="12"/>
        <color theme="1"/>
        <rFont val="Arial"/>
        <family val="2"/>
      </rPr>
      <t>,</t>
    </r>
  </si>
  <si>
    <r>
      <t xml:space="preserve">2012; MULTIOBJETIVE  SUPPLY  CHAIN  DESING  WITH  DIRECT  SUPPLY, Extranjero, </t>
    </r>
    <r>
      <rPr>
        <b/>
        <sz val="12"/>
        <color theme="1"/>
        <rFont val="Arial"/>
        <family val="2"/>
      </rPr>
      <t>XVI Congreso Latino-Iberoamericano de Investigación Operativa (CLAIO), HERTWIN MINOR POPOCATL OMAR AGUILAR MEJÍA ENRIQUE GONZÁLEZ GUTIÉRREZ , Brasil ,</t>
    </r>
  </si>
  <si>
    <r>
      <t xml:space="preserve">2013 ; </t>
    </r>
    <r>
      <rPr>
        <b/>
        <sz val="12"/>
        <color theme="1"/>
        <rFont val="Arial"/>
        <family val="2"/>
      </rPr>
      <t>CARACTERIZACIÓN DE FACTORES QUE AFECTAN LA COMPETITIVIDAD ESTATAL DEL SECTOR CAÑERO EN MÉXICO PARA LA ZAFRA 2006­2007</t>
    </r>
    <r>
      <rPr>
        <sz val="12"/>
        <color theme="1"/>
        <rFont val="Arial"/>
        <family val="2"/>
      </rPr>
      <t xml:space="preserve">, Extranjero, </t>
    </r>
    <r>
      <rPr>
        <b/>
        <sz val="12"/>
        <color theme="1"/>
        <rFont val="Arial"/>
        <family val="2"/>
      </rPr>
      <t>XXVI CONGRESO INTERNACIONAL EN ADMINISTRACIÓN DE EMPRESAS AGROPECUARIAS</t>
    </r>
    <r>
      <rPr>
        <sz val="12"/>
        <color theme="1"/>
        <rFont val="Arial"/>
        <family val="2"/>
      </rPr>
      <t xml:space="preserve">, ANA MARÍA GARCÍA GARCÍA KATIA FIGUEROA RODRÍGUEZ YÉSICA MAYETT MORENO FRANCISCO HERNANDEZ ROSAS , </t>
    </r>
    <r>
      <rPr>
        <b/>
        <sz val="12"/>
        <color theme="1"/>
        <rFont val="Arial"/>
        <family val="2"/>
      </rPr>
      <t xml:space="preserve">México </t>
    </r>
    <r>
      <rPr>
        <sz val="12"/>
        <color theme="1"/>
        <rFont val="Arial"/>
        <family val="2"/>
      </rPr>
      <t>,</t>
    </r>
  </si>
  <si>
    <r>
      <t xml:space="preserve">2013 ; </t>
    </r>
    <r>
      <rPr>
        <b/>
        <sz val="12"/>
        <color theme="1"/>
        <rFont val="Arial"/>
        <family val="2"/>
      </rPr>
      <t xml:space="preserve">CÍCADAS  MEXICANAS  (ZAMIACEAE). UN COMPARATIVO DEL COMERCIO FÍSICO EN PUEBLA   Y </t>
    </r>
    <r>
      <rPr>
        <sz val="12"/>
        <color theme="1"/>
        <rFont val="Arial"/>
        <family val="2"/>
      </rPr>
      <t>ELECTRÓNICO</t>
    </r>
    <r>
      <rPr>
        <b/>
        <sz val="12"/>
        <color theme="1"/>
        <rFont val="Arial"/>
        <family val="2"/>
      </rPr>
      <t xml:space="preserve">, Extranjero, </t>
    </r>
    <r>
      <rPr>
        <sz val="12"/>
        <color theme="1"/>
        <rFont val="Arial"/>
        <family val="2"/>
      </rPr>
      <t>XIV Congreso Nacional y VII Internacional de Horticultura Ornamental</t>
    </r>
    <r>
      <rPr>
        <b/>
        <sz val="12"/>
        <color theme="1"/>
        <rFont val="Arial"/>
        <family val="2"/>
      </rPr>
      <t xml:space="preserve">, MA. ISABEL BARAJAS DOMÍNGUEZ EDITH SALOMÉ CASTAÑEDA YÉSICA MAYETT MORENO SANDRA RODRÍGUEZ PIÑEROS , </t>
    </r>
    <r>
      <rPr>
        <sz val="12"/>
        <color theme="1"/>
        <rFont val="Arial"/>
        <family val="2"/>
      </rPr>
      <t xml:space="preserve">México </t>
    </r>
    <r>
      <rPr>
        <b/>
        <sz val="12"/>
        <color theme="1"/>
        <rFont val="Arial"/>
        <family val="2"/>
      </rPr>
      <t>,</t>
    </r>
  </si>
  <si>
    <r>
      <t xml:space="preserve">2013 ; </t>
    </r>
    <r>
      <rPr>
        <b/>
        <sz val="12"/>
        <color theme="1"/>
        <rFont val="Arial"/>
        <family val="2"/>
      </rPr>
      <t>CLUSTERING OF CHARACTERISTICS OVER SPATIAL DATA</t>
    </r>
    <r>
      <rPr>
        <sz val="12"/>
        <color theme="1"/>
        <rFont val="Arial"/>
        <family val="2"/>
      </rPr>
      <t xml:space="preserve">, Extranjero, </t>
    </r>
    <r>
      <rPr>
        <b/>
        <sz val="12"/>
        <color theme="1"/>
        <rFont val="Arial"/>
        <family val="2"/>
      </rPr>
      <t>5th International Conference on Applied Operational Research (ICAOR)</t>
    </r>
    <r>
      <rPr>
        <sz val="12"/>
        <color theme="1"/>
        <rFont val="Arial"/>
        <family val="2"/>
      </rPr>
      <t>, MARÍA BEATRIZ BERNÁBE LORANCA ROGELIO GONZÁLEZ VELÁZQUEZ DAVID PINTO AVENDAÑO JOSÉ LUIS MARTÍNEZ FLORES J R VANOYE , Portugal ,</t>
    </r>
  </si>
  <si>
    <r>
      <t xml:space="preserve">2013 ; </t>
    </r>
    <r>
      <rPr>
        <b/>
        <sz val="12"/>
        <color theme="1"/>
        <rFont val="Arial"/>
        <family val="2"/>
      </rPr>
      <t>COMPARATIVE GEOSTRATEGIC STUDY OF MEXICO AND PANAMA FOR INSTALLATION OF AMERICA LOGISTIC PLATFORM</t>
    </r>
    <r>
      <rPr>
        <sz val="12"/>
        <color theme="1"/>
        <rFont val="Arial"/>
        <family val="2"/>
      </rPr>
      <t xml:space="preserve">, Extranjero, </t>
    </r>
    <r>
      <rPr>
        <b/>
        <sz val="12"/>
        <color theme="1"/>
        <rFont val="Arial"/>
        <family val="2"/>
      </rPr>
      <t>GLOBAL CONFERENCE ON BUSINESS AND FINANCE PROCEEDINGS</t>
    </r>
    <r>
      <rPr>
        <sz val="12"/>
        <color theme="1"/>
        <rFont val="Arial"/>
        <family val="2"/>
      </rPr>
      <t xml:space="preserve">, ADRIANA RODRÍGUEZ ROJAS FERNANDO ORUÉ CARRASCO JOSÉ LUIS MARTÍNEZ FLORES YÉSICA MAYETT MORENO , </t>
    </r>
    <r>
      <rPr>
        <b/>
        <sz val="12"/>
        <color theme="1"/>
        <rFont val="Arial"/>
        <family val="2"/>
      </rPr>
      <t xml:space="preserve">Estados Unidos </t>
    </r>
    <r>
      <rPr>
        <sz val="12"/>
        <color theme="1"/>
        <rFont val="Arial"/>
        <family val="2"/>
      </rPr>
      <t>,</t>
    </r>
  </si>
  <si>
    <r>
      <t xml:space="preserve">2013 ; </t>
    </r>
    <r>
      <rPr>
        <b/>
        <sz val="12"/>
        <color theme="1"/>
        <rFont val="Arial"/>
        <family val="2"/>
      </rPr>
      <t>Corte de Guillotinado Bidimensional usando un Algoritmo de Dos Etapas con Metaheurísticas</t>
    </r>
    <r>
      <rPr>
        <sz val="12"/>
        <color theme="1"/>
        <rFont val="Arial"/>
        <family val="2"/>
      </rPr>
      <t xml:space="preserve">, Extranjero, </t>
    </r>
    <r>
      <rPr>
        <b/>
        <sz val="12"/>
        <color theme="1"/>
        <rFont val="Arial"/>
        <family val="2"/>
      </rPr>
      <t>VI Simposio Internacional de Ingeniería Industrial: Actualidad y Nuevas Tendencias 2013</t>
    </r>
    <r>
      <rPr>
        <sz val="12"/>
        <color theme="1"/>
        <rFont val="Arial"/>
        <family val="2"/>
      </rPr>
      <t xml:space="preserve">, LOECELIA RUVALCABA GABRIEL CORREA VITTORIO ZANELLA , </t>
    </r>
    <r>
      <rPr>
        <b/>
        <sz val="12"/>
        <color theme="1"/>
        <rFont val="Arial"/>
        <family val="2"/>
      </rPr>
      <t xml:space="preserve">Colombia </t>
    </r>
    <r>
      <rPr>
        <sz val="12"/>
        <color theme="1"/>
        <rFont val="Arial"/>
        <family val="2"/>
      </rPr>
      <t>,</t>
    </r>
  </si>
  <si>
    <r>
      <t xml:space="preserve">2013 ; </t>
    </r>
    <r>
      <rPr>
        <b/>
        <sz val="12"/>
        <color theme="1"/>
        <rFont val="Arial"/>
        <family val="2"/>
      </rPr>
      <t>DESIGN OF A LOGISTICS MANAGMENT MODEL FOR SMES OF TEXTILE MANUFACTURE</t>
    </r>
    <r>
      <rPr>
        <sz val="12"/>
        <color theme="1"/>
        <rFont val="Arial"/>
        <family val="2"/>
      </rPr>
      <t xml:space="preserve">, Extranjero, </t>
    </r>
    <r>
      <rPr>
        <b/>
        <sz val="12"/>
        <color theme="1"/>
        <rFont val="Arial"/>
        <family val="2"/>
      </rPr>
      <t>Las Vegas Global Conference on Business and Finance</t>
    </r>
    <r>
      <rPr>
        <sz val="12"/>
        <color theme="1"/>
        <rFont val="Arial"/>
        <family val="2"/>
      </rPr>
      <t xml:space="preserve">, PATRICIA CANO OLIVOS FERNANDO ORUÉ CARRASCO JOSÉ LUIS MARTÍNEZ FLORES YÉSICA MAYETT MORENO , </t>
    </r>
    <r>
      <rPr>
        <b/>
        <sz val="12"/>
        <color theme="1"/>
        <rFont val="Arial"/>
        <family val="2"/>
      </rPr>
      <t xml:space="preserve">Estados Unidos </t>
    </r>
  </si>
  <si>
    <r>
      <t xml:space="preserve">2013 ; </t>
    </r>
    <r>
      <rPr>
        <b/>
        <sz val="12"/>
        <color theme="1"/>
        <rFont val="Arial"/>
        <family val="2"/>
      </rPr>
      <t>DIRECT FLOW BETWEEN DISTRIBUTION CENTERS FOR MULTI-OBJECTIVE  SUPPLY   CHAIN DESIGN</t>
    </r>
    <r>
      <rPr>
        <sz val="12"/>
        <color theme="1"/>
        <rFont val="Arial"/>
        <family val="2"/>
      </rPr>
      <t xml:space="preserve">, Extranjero, </t>
    </r>
    <r>
      <rPr>
        <b/>
        <sz val="12"/>
        <color theme="1"/>
        <rFont val="Arial"/>
        <family val="2"/>
      </rPr>
      <t>24th Annual Conference of the Production and Operations Management Society</t>
    </r>
    <r>
      <rPr>
        <sz val="12"/>
        <color theme="1"/>
        <rFont val="Arial"/>
        <family val="2"/>
      </rPr>
      <t>,  HERTWIN  MINOR  POPOCATL  ENRIQUE  GONZÁLEZ  GUTIÉRREZ  RUBÉN  TAPIA  OLVERA , Estados Unidos ,</t>
    </r>
  </si>
  <si>
    <r>
      <t xml:space="preserve">2013 ; </t>
    </r>
    <r>
      <rPr>
        <b/>
        <sz val="12"/>
        <color theme="1"/>
        <rFont val="Arial"/>
        <family val="2"/>
      </rPr>
      <t>ÍNDICE DE COMPETITIVIDAD DE LOS MUNICIPIOS CAÑEROS MEXICANOS</t>
    </r>
    <r>
      <rPr>
        <sz val="12"/>
        <color theme="1"/>
        <rFont val="Arial"/>
        <family val="2"/>
      </rPr>
      <t xml:space="preserve">, Nacional, </t>
    </r>
    <r>
      <rPr>
        <b/>
        <sz val="12"/>
        <color theme="1"/>
        <rFont val="Arial"/>
        <family val="2"/>
      </rPr>
      <t>6to Coloquio. Interdisciplinario de Doctorado</t>
    </r>
    <r>
      <rPr>
        <sz val="12"/>
        <color theme="1"/>
        <rFont val="Arial"/>
        <family val="2"/>
      </rPr>
      <t xml:space="preserve">, ANA MARÍA TERESA GARCÍA GARCÍA KATIA FIGUEROA RODRÍGUEZ YÉSICA MAYETT MORENO FRANCISCO HERNÁNDEZ ROSAS , </t>
    </r>
    <r>
      <rPr>
        <b/>
        <sz val="12"/>
        <color theme="1"/>
        <rFont val="Arial"/>
        <family val="2"/>
      </rPr>
      <t xml:space="preserve">México </t>
    </r>
    <r>
      <rPr>
        <sz val="12"/>
        <color theme="1"/>
        <rFont val="Arial"/>
        <family val="2"/>
      </rPr>
      <t>,</t>
    </r>
  </si>
  <si>
    <r>
      <t xml:space="preserve">2013 ; </t>
    </r>
    <r>
      <rPr>
        <b/>
        <sz val="12"/>
        <color theme="1"/>
        <rFont val="Arial"/>
        <family val="2"/>
      </rPr>
      <t>MODELING AND SOLVING A TIMETABLING PROBLEM CONSIDERING TIME WINDOWS   AND CONSECUTIVE PERIODS</t>
    </r>
    <r>
      <rPr>
        <sz val="12"/>
        <color theme="1"/>
        <rFont val="Arial"/>
        <family val="2"/>
      </rPr>
      <t xml:space="preserve">, Extranjero, </t>
    </r>
    <r>
      <rPr>
        <b/>
        <sz val="12"/>
        <color theme="1"/>
        <rFont val="Arial"/>
        <family val="2"/>
      </rPr>
      <t>5th International Conference on Applied Operational Research (ICAOR)</t>
    </r>
    <r>
      <rPr>
        <sz val="12"/>
        <color theme="1"/>
        <rFont val="Arial"/>
        <family val="2"/>
      </rPr>
      <t xml:space="preserve">, DIANA SÁNCHEZ-PARTIDA JOSÉ LUIS MARTÍNEZ-FLORES , </t>
    </r>
    <r>
      <rPr>
        <b/>
        <sz val="12"/>
        <color theme="1"/>
        <rFont val="Arial"/>
        <family val="2"/>
      </rPr>
      <t xml:space="preserve">Portugal </t>
    </r>
    <r>
      <rPr>
        <sz val="12"/>
        <color theme="1"/>
        <rFont val="Arial"/>
        <family val="2"/>
      </rPr>
      <t>,</t>
    </r>
  </si>
  <si>
    <r>
      <t xml:space="preserve">2013 ; </t>
    </r>
    <r>
      <rPr>
        <b/>
        <sz val="12"/>
        <color theme="1"/>
        <rFont val="Arial"/>
        <family val="2"/>
      </rPr>
      <t>SALES FORCE DEPLOYMENT AND TERRITORY PARTITIONING WITH MULTIPLE OBJECTIVES</t>
    </r>
    <r>
      <rPr>
        <sz val="12"/>
        <color theme="1"/>
        <rFont val="Arial"/>
        <family val="2"/>
      </rPr>
      <t xml:space="preserve">, </t>
    </r>
    <r>
      <rPr>
        <b/>
        <sz val="12"/>
        <color theme="1"/>
        <rFont val="Arial"/>
        <family val="2"/>
      </rPr>
      <t>Extranjero, 24th Annual Conference of the Production and Operations Management Society, SONIA GARCIA-BAÑUELOS MARÍA BEATRIZ BERNABE LORANCA JOSE HUMBERTO ABLANEDO ROSAS JOSÉ LUIS MARTÍNEZ FLORES , Estados Unidos ,</t>
    </r>
  </si>
  <si>
    <r>
      <t xml:space="preserve">2013 ; </t>
    </r>
    <r>
      <rPr>
        <b/>
        <sz val="12"/>
        <color theme="1"/>
        <rFont val="Arial"/>
        <family val="2"/>
      </rPr>
      <t>SEGURIDAD  DE  LA  CADENA  DE  SUMINISTRO,  ROBO  AL  AUTOTRANSPORTE  DE  CARGA</t>
    </r>
    <r>
      <rPr>
        <sz val="12"/>
        <color theme="1"/>
        <rFont val="Arial"/>
        <family val="2"/>
      </rPr>
      <t xml:space="preserve">, </t>
    </r>
    <r>
      <rPr>
        <b/>
        <sz val="12"/>
        <color theme="1"/>
        <rFont val="Arial"/>
        <family val="2"/>
      </rPr>
      <t xml:space="preserve">Extranjero, VI Simposio Internacional de Ingeniería Industrial: Actualidad y Nuevas Tendencias 2013 (VISIII), ELIZABETH DE LA TORRE CARLOS MARTNER JOSÉ LUIS MARTÍNEZ ELÍAS JIMÉNEZ    ,Colombia </t>
    </r>
    <r>
      <rPr>
        <sz val="12"/>
        <color theme="1"/>
        <rFont val="Arial"/>
        <family val="2"/>
      </rPr>
      <t>,</t>
    </r>
  </si>
  <si>
    <r>
      <t xml:space="preserve">2013 ; </t>
    </r>
    <r>
      <rPr>
        <b/>
        <sz val="12"/>
        <color theme="1"/>
        <rFont val="Arial"/>
        <family val="2"/>
      </rPr>
      <t>TRANSFERENCIA DE CONOCIMIENTO. UN ESTUDIO DE CASO ENTRE UNA INDUSTRIA AUTOMOTRIZ Y ALGUNAS UNIVERSIDADES  EN EL ESTADO DE  PUEBLA</t>
    </r>
    <r>
      <rPr>
        <sz val="12"/>
        <color theme="1"/>
        <rFont val="Arial"/>
        <family val="2"/>
      </rPr>
      <t xml:space="preserve">, Nacional, </t>
    </r>
    <r>
      <rPr>
        <b/>
        <sz val="12"/>
        <color theme="1"/>
        <rFont val="Arial"/>
        <family val="2"/>
      </rPr>
      <t xml:space="preserve">6to.   Coloquio </t>
    </r>
    <r>
      <rPr>
        <sz val="12"/>
        <color theme="1"/>
        <rFont val="Arial"/>
        <family val="2"/>
      </rPr>
      <t>Interdisciplinario de Posgrados</t>
    </r>
    <r>
      <rPr>
        <b/>
        <sz val="12"/>
        <color theme="1"/>
        <rFont val="Arial"/>
        <family val="2"/>
      </rPr>
      <t xml:space="preserve">, ALONSO DÍAZ HERNÁNDEZ YÉSICA MAYETT MORENO MA. GUADALUPE LÓPEZ MOLINA KATYA RISSO VILLAR , </t>
    </r>
    <r>
      <rPr>
        <sz val="12"/>
        <color theme="1"/>
        <rFont val="Arial"/>
        <family val="2"/>
      </rPr>
      <t xml:space="preserve">México </t>
    </r>
    <r>
      <rPr>
        <b/>
        <sz val="12"/>
        <color theme="1"/>
        <rFont val="Arial"/>
        <family val="2"/>
      </rPr>
      <t>,</t>
    </r>
  </si>
  <si>
    <r>
      <t>2013; DESIGN OF A LOGISTICS MANAGEMENT MODEL FOR SMES OF TEXTILE MANUFACTURE</t>
    </r>
    <r>
      <rPr>
        <sz val="12"/>
        <color theme="1"/>
        <rFont val="Arial"/>
        <family val="2"/>
      </rPr>
      <t xml:space="preserve">, Extranjero, </t>
    </r>
    <r>
      <rPr>
        <b/>
        <sz val="12"/>
        <color theme="1"/>
        <rFont val="Arial"/>
        <family val="2"/>
      </rPr>
      <t>Global Conference on business and finance</t>
    </r>
    <r>
      <rPr>
        <sz val="12"/>
        <color theme="1"/>
        <rFont val="Arial"/>
        <family val="2"/>
      </rPr>
      <t>, FERNANDO ORUE CARRASCO JOSÉ LUIS MARTÍNEZ FLORES YESICA MAYETT MORENO</t>
    </r>
    <r>
      <rPr>
        <b/>
        <sz val="12"/>
        <color theme="1"/>
        <rFont val="Arial"/>
        <family val="2"/>
      </rPr>
      <t xml:space="preserve"> </t>
    </r>
    <r>
      <rPr>
        <sz val="12"/>
        <color theme="1"/>
        <rFont val="Arial"/>
        <family val="2"/>
      </rPr>
      <t xml:space="preserve">, </t>
    </r>
    <r>
      <rPr>
        <b/>
        <sz val="12"/>
        <color theme="1"/>
        <rFont val="Arial"/>
        <family val="2"/>
      </rPr>
      <t xml:space="preserve">Estados Unidos </t>
    </r>
    <r>
      <rPr>
        <sz val="12"/>
        <color theme="1"/>
        <rFont val="Arial"/>
        <family val="2"/>
      </rPr>
      <t>,</t>
    </r>
  </si>
  <si>
    <r>
      <t xml:space="preserve">2014 ; </t>
    </r>
    <r>
      <rPr>
        <b/>
        <sz val="12"/>
        <color theme="1"/>
        <rFont val="Arial"/>
        <family val="2"/>
      </rPr>
      <t>CONOCIMIENTO TÁCTICO DEL SECTOR AUTOMOTRIZ DE LA CIUDAD DE PUEBLA</t>
    </r>
    <r>
      <rPr>
        <sz val="12"/>
        <color theme="1"/>
        <rFont val="Arial"/>
        <family val="2"/>
      </rPr>
      <t xml:space="preserve">, Nacional, </t>
    </r>
    <r>
      <rPr>
        <b/>
        <sz val="12"/>
        <color theme="1"/>
        <rFont val="Arial"/>
        <family val="2"/>
      </rPr>
      <t>Congreso Interdisciplinario de Cuerpos Académicos</t>
    </r>
    <r>
      <rPr>
        <sz val="12"/>
        <color theme="1"/>
        <rFont val="Arial"/>
        <family val="2"/>
      </rPr>
      <t xml:space="preserve">, ALONSO DÍAZ HERNÁNDEZ YÉSICA MAYETT MORENO , </t>
    </r>
    <r>
      <rPr>
        <b/>
        <sz val="12"/>
        <color theme="1"/>
        <rFont val="Arial"/>
        <family val="2"/>
      </rPr>
      <t xml:space="preserve">México </t>
    </r>
    <r>
      <rPr>
        <sz val="12"/>
        <color theme="1"/>
        <rFont val="Arial"/>
        <family val="2"/>
      </rPr>
      <t>,</t>
    </r>
  </si>
  <si>
    <r>
      <t xml:space="preserve">2014 ; </t>
    </r>
    <r>
      <rPr>
        <b/>
        <sz val="12"/>
        <color theme="1"/>
        <rFont val="Arial"/>
        <family val="2"/>
      </rPr>
      <t>Cross Evaluation Based on Financial-Ratios: The Case of Chinese Ports</t>
    </r>
    <r>
      <rPr>
        <sz val="12"/>
        <color theme="1"/>
        <rFont val="Arial"/>
        <family val="2"/>
      </rPr>
      <t xml:space="preserve">, Extranjero, </t>
    </r>
    <r>
      <rPr>
        <b/>
        <sz val="12"/>
        <color theme="1"/>
        <rFont val="Arial"/>
        <family val="2"/>
      </rPr>
      <t>2014 Meeting of the Decision Sciences Institute, DSI</t>
    </r>
    <r>
      <rPr>
        <sz val="12"/>
        <color theme="1"/>
        <rFont val="Arial"/>
        <family val="2"/>
      </rPr>
      <t xml:space="preserve">, JOSE H ABLANEDO-ROSAS FARUK ARSLAN GERARDO ABLANEDO ROSAS , </t>
    </r>
    <r>
      <rPr>
        <b/>
        <sz val="12"/>
        <color theme="1"/>
        <rFont val="Arial"/>
        <family val="2"/>
      </rPr>
      <t xml:space="preserve">Estados Unidos </t>
    </r>
    <r>
      <rPr>
        <sz val="12"/>
        <color theme="1"/>
        <rFont val="Arial"/>
        <family val="2"/>
      </rPr>
      <t>,</t>
    </r>
  </si>
  <si>
    <r>
      <t xml:space="preserve">2014 ; </t>
    </r>
    <r>
      <rPr>
        <b/>
        <sz val="12"/>
        <color theme="1"/>
        <rFont val="Arial"/>
        <family val="2"/>
      </rPr>
      <t>Diseño de una Cadena de Suministro con decisiones de Eficiencia, Localización e Inventario usando un Algoritmo Evolutivo Multiobjetivo</t>
    </r>
    <r>
      <rPr>
        <sz val="12"/>
        <color theme="1"/>
        <rFont val="Arial"/>
        <family val="2"/>
      </rPr>
      <t xml:space="preserve">, Extranjero, </t>
    </r>
    <r>
      <rPr>
        <b/>
        <sz val="12"/>
        <color theme="1"/>
        <rFont val="Arial"/>
        <family val="2"/>
      </rPr>
      <t>XVII Congreso Latino- Iberoamericano de Investigación Operativa (CLAIO)</t>
    </r>
    <r>
      <rPr>
        <sz val="12"/>
        <color theme="1"/>
        <rFont val="Arial"/>
        <family val="2"/>
      </rPr>
      <t xml:space="preserve">, RODOLFO ELEAZAR PÉREZ LOAIZA JOSÉ H. ABLANEDO AARÓN GUERRERO CAMPANUR JOSÉ LUIS MARTÍNEZ FLORES , </t>
    </r>
    <r>
      <rPr>
        <b/>
        <sz val="12"/>
        <color theme="1"/>
        <rFont val="Arial"/>
        <family val="2"/>
      </rPr>
      <t xml:space="preserve">México </t>
    </r>
    <r>
      <rPr>
        <sz val="12"/>
        <color theme="1"/>
        <rFont val="Arial"/>
        <family val="2"/>
      </rPr>
      <t>,</t>
    </r>
  </si>
  <si>
    <r>
      <t xml:space="preserve">2014 ; </t>
    </r>
    <r>
      <rPr>
        <b/>
        <sz val="12"/>
        <color theme="1"/>
        <rFont val="Arial"/>
        <family val="2"/>
      </rPr>
      <t xml:space="preserve">ESTRATEGIAS PARA PROMOVER EL CONSUMO DE HONGOS COMESTIBLES EN MÉXICO, CON BASE </t>
    </r>
    <r>
      <rPr>
        <sz val="12"/>
        <color theme="1"/>
        <rFont val="Arial"/>
        <family val="2"/>
      </rPr>
      <t>EN SUS PROPIEDADES FUNCIONALES Y MEDICINALES</t>
    </r>
    <r>
      <rPr>
        <b/>
        <sz val="12"/>
        <color theme="1"/>
        <rFont val="Arial"/>
        <family val="2"/>
      </rPr>
      <t xml:space="preserve">, Extranjero, </t>
    </r>
    <r>
      <rPr>
        <sz val="12"/>
        <color theme="1"/>
        <rFont val="Arial"/>
        <family val="2"/>
      </rPr>
      <t>Simposio General Ciencia, Tecnología e Innovación en el Sistema Agroalimentario de México</t>
    </r>
    <r>
      <rPr>
        <b/>
        <sz val="12"/>
        <color theme="1"/>
        <rFont val="Arial"/>
        <family val="2"/>
      </rPr>
      <t xml:space="preserve">, YÉSICA MAYETT MORENO DANIEL CLAUDIO MARTÍNEZ CARRERA , </t>
    </r>
    <r>
      <rPr>
        <sz val="12"/>
        <color theme="1"/>
        <rFont val="Arial"/>
        <family val="2"/>
      </rPr>
      <t xml:space="preserve">México </t>
    </r>
    <r>
      <rPr>
        <b/>
        <sz val="12"/>
        <color theme="1"/>
        <rFont val="Arial"/>
        <family val="2"/>
      </rPr>
      <t>,</t>
    </r>
  </si>
  <si>
    <r>
      <t xml:space="preserve">2014 ; </t>
    </r>
    <r>
      <rPr>
        <b/>
        <sz val="12"/>
        <color theme="1"/>
        <rFont val="Arial"/>
        <family val="2"/>
      </rPr>
      <t>FORO  DE  VINCULACIÓN  ACADEMIA­  SISTEMA  AGROALIMENTARIO:  DIÁLOGO  DE   SABERES</t>
    </r>
    <r>
      <rPr>
        <sz val="12"/>
        <color theme="1"/>
        <rFont val="Arial"/>
        <family val="2"/>
      </rPr>
      <t xml:space="preserve">, </t>
    </r>
    <r>
      <rPr>
        <b/>
        <sz val="12"/>
        <color theme="1"/>
        <rFont val="Arial"/>
        <family val="2"/>
      </rPr>
      <t xml:space="preserve">Extranjero, </t>
    </r>
    <r>
      <rPr>
        <sz val="12"/>
        <color theme="1"/>
        <rFont val="Arial"/>
        <family val="2"/>
      </rPr>
      <t>Simposio General Ciencia, Tecnología e Innovación en el Sistema Agroalimentario de México</t>
    </r>
    <r>
      <rPr>
        <b/>
        <sz val="12"/>
        <color theme="1"/>
        <rFont val="Arial"/>
        <family val="2"/>
      </rPr>
      <t xml:space="preserve">, JAVIER RAMÍREZ JUÁREZ YÉSICA MAYETT MORENO SOFÍA MARÍA ARVIZU MEDRANO MAURICIO MORA PÉREZ LUIS ALBERTO VILLARREAL MANZO ROCÍO BOLAÑOS ANDRADE HÉCTOR JAVIER DE LA  PEÑA NAVARRO , </t>
    </r>
    <r>
      <rPr>
        <sz val="12"/>
        <color theme="1"/>
        <rFont val="Arial"/>
        <family val="2"/>
      </rPr>
      <t xml:space="preserve">México </t>
    </r>
    <r>
      <rPr>
        <b/>
        <sz val="12"/>
        <color theme="1"/>
        <rFont val="Arial"/>
        <family val="2"/>
      </rPr>
      <t>,</t>
    </r>
  </si>
  <si>
    <r>
      <t xml:space="preserve">2014 ; </t>
    </r>
    <r>
      <rPr>
        <b/>
        <sz val="12"/>
        <color theme="1"/>
        <rFont val="Arial"/>
        <family val="2"/>
      </rPr>
      <t>IS  THE  SUSTAINABLE  FOREST  MANAGMENT  FOR  ECOTOURISM  A  FOOD  SECURITY    PLAN?</t>
    </r>
    <r>
      <rPr>
        <sz val="12"/>
        <color theme="1"/>
        <rFont val="Arial"/>
        <family val="2"/>
      </rPr>
      <t xml:space="preserve">, </t>
    </r>
    <r>
      <rPr>
        <b/>
        <sz val="12"/>
        <color theme="1"/>
        <rFont val="Arial"/>
        <family val="2"/>
      </rPr>
      <t xml:space="preserve">Extranjero, </t>
    </r>
    <r>
      <rPr>
        <sz val="12"/>
        <color theme="1"/>
        <rFont val="Arial"/>
        <family val="2"/>
      </rPr>
      <t>The International Union of Forest Research Organizations</t>
    </r>
    <r>
      <rPr>
        <b/>
        <sz val="12"/>
        <color theme="1"/>
        <rFont val="Arial"/>
        <family val="2"/>
      </rPr>
      <t xml:space="preserve">, SANDRA RODRÍGUEZ PIÑEROS YÉSICA MAYETT MORENO , </t>
    </r>
    <r>
      <rPr>
        <sz val="12"/>
        <color theme="1"/>
        <rFont val="Arial"/>
        <family val="2"/>
      </rPr>
      <t xml:space="preserve">Estados Unidos </t>
    </r>
    <r>
      <rPr>
        <b/>
        <sz val="12"/>
        <color theme="1"/>
        <rFont val="Arial"/>
        <family val="2"/>
      </rPr>
      <t>,</t>
    </r>
  </si>
  <si>
    <r>
      <t xml:space="preserve">2014 ; </t>
    </r>
    <r>
      <rPr>
        <b/>
        <sz val="12"/>
        <color theme="1"/>
        <rFont val="Arial"/>
        <family val="2"/>
      </rPr>
      <t xml:space="preserve">MERCADOS RURALES AGRÍCOLAS DE HUIXCOLOTLA Y ZACAPOAXTLA, PUEBLA. POTENCIAL PARA </t>
    </r>
    <r>
      <rPr>
        <sz val="12"/>
        <color theme="1"/>
        <rFont val="Arial"/>
        <family val="2"/>
      </rPr>
      <t>EL DESARROLLO ECONÓMICO REGIONAL</t>
    </r>
    <r>
      <rPr>
        <b/>
        <sz val="12"/>
        <color theme="1"/>
        <rFont val="Arial"/>
        <family val="2"/>
      </rPr>
      <t xml:space="preserve">, Extranjero, </t>
    </r>
    <r>
      <rPr>
        <sz val="12"/>
        <color theme="1"/>
        <rFont val="Arial"/>
        <family val="2"/>
      </rPr>
      <t>Global Conference on Business and Finance</t>
    </r>
    <r>
      <rPr>
        <b/>
        <sz val="12"/>
        <color theme="1"/>
        <rFont val="Arial"/>
        <family val="2"/>
      </rPr>
      <t xml:space="preserve">, EZEQUIEL ARVIZU  BARRÓN  YÉSICA  MAYETT  MORENO  JOSÉ  LUIS  MARTÍNEZ  FLORES  ELÍAS OLIVARES BENITEZ , </t>
    </r>
    <r>
      <rPr>
        <sz val="12"/>
        <color theme="1"/>
        <rFont val="Arial"/>
        <family val="2"/>
      </rPr>
      <t xml:space="preserve">Costa Rica </t>
    </r>
    <r>
      <rPr>
        <b/>
        <sz val="12"/>
        <color theme="1"/>
        <rFont val="Arial"/>
        <family val="2"/>
      </rPr>
      <t>,</t>
    </r>
  </si>
  <si>
    <r>
      <t xml:space="preserve">2014; </t>
    </r>
    <r>
      <rPr>
        <b/>
        <sz val="12"/>
        <color theme="1"/>
        <rFont val="Arial"/>
        <family val="2"/>
      </rPr>
      <t>Development of a pattern recognition System using an artificial neural network for the rehabilitation of children with dysgraphia</t>
    </r>
    <r>
      <rPr>
        <sz val="12"/>
        <color theme="1"/>
        <rFont val="Arial"/>
        <family val="2"/>
      </rPr>
      <t xml:space="preserve">, Extranjero, </t>
    </r>
    <r>
      <rPr>
        <b/>
        <sz val="12"/>
        <color theme="1"/>
        <rFont val="Arial"/>
        <family val="2"/>
      </rPr>
      <t>Neuroscience 2014</t>
    </r>
    <r>
      <rPr>
        <sz val="12"/>
        <color theme="1"/>
        <rFont val="Arial"/>
        <family val="2"/>
      </rPr>
      <t xml:space="preserve">, H. J. PELAYO, J. LOPEZ­MARTINEZ J. CASTRO­ MANZA V. REYES­MEZA VITTORIO ZANELLA PALACIOS , </t>
    </r>
    <r>
      <rPr>
        <b/>
        <sz val="12"/>
        <color theme="1"/>
        <rFont val="Arial"/>
        <family val="2"/>
      </rPr>
      <t xml:space="preserve">Estados Unidos </t>
    </r>
    <r>
      <rPr>
        <sz val="12"/>
        <color theme="1"/>
        <rFont val="Arial"/>
        <family val="2"/>
      </rPr>
      <t>,</t>
    </r>
  </si>
  <si>
    <r>
      <t>2014;Diagnostico de la cadena de suministro en la PYME textil en Tlaxcala México</t>
    </r>
    <r>
      <rPr>
        <sz val="12"/>
        <color theme="1"/>
        <rFont val="Arial"/>
        <family val="2"/>
      </rPr>
      <t xml:space="preserve">, Extranjero, </t>
    </r>
    <r>
      <rPr>
        <b/>
        <sz val="12"/>
        <color theme="1"/>
        <rFont val="Arial"/>
        <family val="2"/>
      </rPr>
      <t>17 CONVENCION CIENTIFICA DE INGENIERIA Y ARQUITECTURA</t>
    </r>
    <r>
      <rPr>
        <sz val="12"/>
        <color theme="1"/>
        <rFont val="Arial"/>
        <family val="2"/>
      </rPr>
      <t xml:space="preserve">, JACOBO TOLAMATL MICHCOL SADI FLORES FARIAS , </t>
    </r>
    <r>
      <rPr>
        <b/>
        <sz val="12"/>
        <color theme="1"/>
        <rFont val="Arial"/>
        <family val="2"/>
      </rPr>
      <t xml:space="preserve">México </t>
    </r>
    <r>
      <rPr>
        <sz val="12"/>
        <color theme="1"/>
        <rFont val="Arial"/>
        <family val="2"/>
      </rPr>
      <t>,</t>
    </r>
  </si>
  <si>
    <r>
      <t xml:space="preserve">2015 ; </t>
    </r>
    <r>
      <rPr>
        <b/>
        <sz val="12"/>
        <color theme="1"/>
        <rFont val="Arial"/>
        <family val="2"/>
      </rPr>
      <t>A methodology to solve the Order Batching Problem</t>
    </r>
    <r>
      <rPr>
        <sz val="12"/>
        <color theme="1"/>
        <rFont val="Arial"/>
        <family val="2"/>
      </rPr>
      <t xml:space="preserve">, Extranjero, </t>
    </r>
    <r>
      <rPr>
        <b/>
        <sz val="12"/>
        <color theme="1"/>
        <rFont val="Arial"/>
        <family val="2"/>
      </rPr>
      <t>15th IFAC Symposium on Information Control Problems in Manufacturing (INCOM)</t>
    </r>
    <r>
      <rPr>
        <sz val="12"/>
        <color theme="1"/>
        <rFont val="Arial"/>
        <family val="2"/>
      </rPr>
      <t xml:space="preserve">, ZUNIGA C.A. TENAHUA A.M.  MUJICA M.A. , </t>
    </r>
    <r>
      <rPr>
        <b/>
        <sz val="12"/>
        <color theme="1"/>
        <rFont val="Arial"/>
        <family val="2"/>
      </rPr>
      <t xml:space="preserve">Canadá </t>
    </r>
    <r>
      <rPr>
        <sz val="12"/>
        <color theme="1"/>
        <rFont val="Arial"/>
        <family val="2"/>
      </rPr>
      <t>,</t>
    </r>
  </si>
  <si>
    <r>
      <t xml:space="preserve">2015 ; </t>
    </r>
    <r>
      <rPr>
        <b/>
        <sz val="12"/>
        <color theme="1"/>
        <rFont val="Arial"/>
        <family val="2"/>
      </rPr>
      <t>Comercialización de especies exóticas para su utilización como mascotas: un estudio exploratorio en México, D. F.</t>
    </r>
    <r>
      <rPr>
        <sz val="12"/>
        <color theme="1"/>
        <rFont val="Arial"/>
        <family val="2"/>
      </rPr>
      <t xml:space="preserve">, Extranjero, </t>
    </r>
    <r>
      <rPr>
        <b/>
        <sz val="12"/>
        <color theme="1"/>
        <rFont val="Arial"/>
        <family val="2"/>
      </rPr>
      <t>Congreso Internacional de Investigación de Academia Journals. com. Celaya 2015</t>
    </r>
    <r>
      <rPr>
        <sz val="12"/>
        <color theme="1"/>
        <rFont val="Arial"/>
        <family val="2"/>
      </rPr>
      <t xml:space="preserve">, ARMANDO RÍOS BONILLA GENOVEVA ROSANO ORTEGA YÉSICA MAYETT MORENO MARIO JIMÉNEZ SUÁREZ , </t>
    </r>
    <r>
      <rPr>
        <b/>
        <sz val="12"/>
        <color theme="1"/>
        <rFont val="Arial"/>
        <family val="2"/>
      </rPr>
      <t xml:space="preserve">México </t>
    </r>
    <r>
      <rPr>
        <sz val="12"/>
        <color theme="1"/>
        <rFont val="Arial"/>
        <family val="2"/>
      </rPr>
      <t>,</t>
    </r>
  </si>
  <si>
    <r>
      <t xml:space="preserve">2015 ; </t>
    </r>
    <r>
      <rPr>
        <b/>
        <sz val="12"/>
        <color theme="1"/>
        <rFont val="Arial"/>
        <family val="2"/>
      </rPr>
      <t>Review of Comprehensive Approaches in Optimizing AGV Systems</t>
    </r>
    <r>
      <rPr>
        <sz val="12"/>
        <color theme="1"/>
        <rFont val="Arial"/>
        <family val="2"/>
      </rPr>
      <t xml:space="preserve">, Extranjero, </t>
    </r>
    <r>
      <rPr>
        <b/>
        <sz val="12"/>
        <color theme="1"/>
        <rFont val="Arial"/>
        <family val="2"/>
      </rPr>
      <t>Hamburg International Conference of Logistics (HICL) 22</t>
    </r>
    <r>
      <rPr>
        <sz val="12"/>
        <color theme="1"/>
        <rFont val="Arial"/>
        <family val="2"/>
      </rPr>
      <t xml:space="preserve">, ISIDRO RAMOS TORRES LUIS FELIPE ROMERO DESSENS JOSÉ LUIS MARTÍNEZ FLORES , </t>
    </r>
    <r>
      <rPr>
        <b/>
        <sz val="12"/>
        <color theme="1"/>
        <rFont val="Arial"/>
        <family val="2"/>
      </rPr>
      <t xml:space="preserve">Alemania </t>
    </r>
    <r>
      <rPr>
        <sz val="12"/>
        <color theme="1"/>
        <rFont val="Arial"/>
        <family val="2"/>
      </rPr>
      <t>,</t>
    </r>
  </si>
  <si>
    <r>
      <t xml:space="preserve">2015 ; </t>
    </r>
    <r>
      <rPr>
        <b/>
        <sz val="12"/>
        <color theme="1"/>
        <rFont val="Arial"/>
        <family val="2"/>
      </rPr>
      <t>Revisión de literatura de PYMES: Una perspectiva de causas de cierre</t>
    </r>
    <r>
      <rPr>
        <sz val="12"/>
        <color theme="1"/>
        <rFont val="Arial"/>
        <family val="2"/>
      </rPr>
      <t xml:space="preserve">, Nacional, </t>
    </r>
    <r>
      <rPr>
        <b/>
        <sz val="12"/>
        <color theme="1"/>
        <rFont val="Arial"/>
        <family val="2"/>
      </rPr>
      <t>Congreso Internacional de Investigación Academia Journals 2015. Juárez, Chihuahua</t>
    </r>
    <r>
      <rPr>
        <sz val="12"/>
        <color theme="1"/>
        <rFont val="Arial"/>
        <family val="2"/>
      </rPr>
      <t xml:space="preserve">, FERNANDO DEL CARMEN VERA QUIÑONES BEATRIZ PICO GONZÁLEZ , </t>
    </r>
    <r>
      <rPr>
        <b/>
        <sz val="12"/>
        <color theme="1"/>
        <rFont val="Arial"/>
        <family val="2"/>
      </rPr>
      <t xml:space="preserve">México </t>
    </r>
    <r>
      <rPr>
        <sz val="12"/>
        <color theme="1"/>
        <rFont val="Arial"/>
        <family val="2"/>
      </rPr>
      <t>,</t>
    </r>
  </si>
  <si>
    <r>
      <t xml:space="preserve">2015 ; </t>
    </r>
    <r>
      <rPr>
        <b/>
        <sz val="12"/>
        <color theme="1"/>
        <rFont val="Arial"/>
        <family val="2"/>
      </rPr>
      <t>Safety stock levels in modular product system using commonality and part families</t>
    </r>
    <r>
      <rPr>
        <sz val="12"/>
        <color theme="1"/>
        <rFont val="Arial"/>
        <family val="2"/>
      </rPr>
      <t xml:space="preserve">, Extranjero, </t>
    </r>
    <r>
      <rPr>
        <b/>
        <sz val="12"/>
        <color theme="1"/>
        <rFont val="Arial"/>
        <family val="2"/>
      </rPr>
      <t>15th IFAC Symposium on Information Control Problems in Manufacturing (INCOM), KENNETH E. HERNÁNDEZ CATYA A. ZUÑIGA , Canadá ,</t>
    </r>
  </si>
  <si>
    <r>
      <t>2015; LOGISTICA FLEXIBLE</t>
    </r>
    <r>
      <rPr>
        <sz val="12"/>
        <color theme="1"/>
        <rFont val="Arial"/>
        <family val="2"/>
      </rPr>
      <t xml:space="preserve">, Nacional, </t>
    </r>
    <r>
      <rPr>
        <b/>
        <sz val="12"/>
        <color theme="1"/>
        <rFont val="Arial"/>
        <family val="2"/>
      </rPr>
      <t>SEMANA DE LA INGENIERIA EN LOS NEGOCIOS</t>
    </r>
    <r>
      <rPr>
        <sz val="12"/>
        <color theme="1"/>
        <rFont val="Arial"/>
        <family val="2"/>
      </rPr>
      <t xml:space="preserve">, , </t>
    </r>
    <r>
      <rPr>
        <b/>
        <sz val="12"/>
        <color theme="1"/>
        <rFont val="Arial"/>
        <family val="2"/>
      </rPr>
      <t xml:space="preserve">México </t>
    </r>
    <r>
      <rPr>
        <sz val="12"/>
        <color theme="1"/>
        <rFont val="Arial"/>
        <family val="2"/>
      </rPr>
      <t>,</t>
    </r>
  </si>
  <si>
    <r>
      <t>2015; VSM</t>
    </r>
    <r>
      <rPr>
        <sz val="12"/>
        <color theme="1"/>
        <rFont val="Arial"/>
        <family val="2"/>
      </rPr>
      <t xml:space="preserve">, Nacional, </t>
    </r>
    <r>
      <rPr>
        <b/>
        <sz val="12"/>
        <color theme="1"/>
        <rFont val="Arial"/>
        <family val="2"/>
      </rPr>
      <t>CONGRESO DE INGENIERIA INDUSTRIAL</t>
    </r>
    <r>
      <rPr>
        <sz val="12"/>
        <color theme="1"/>
        <rFont val="Arial"/>
        <family val="2"/>
      </rPr>
      <t xml:space="preserve">, , </t>
    </r>
    <r>
      <rPr>
        <b/>
        <sz val="12"/>
        <color theme="1"/>
        <rFont val="Arial"/>
        <family val="2"/>
      </rPr>
      <t xml:space="preserve">México </t>
    </r>
    <r>
      <rPr>
        <sz val="12"/>
        <color theme="1"/>
        <rFont val="Arial"/>
        <family val="2"/>
      </rPr>
      <t>,</t>
    </r>
  </si>
  <si>
    <r>
      <t xml:space="preserve">21/06/2012 ; </t>
    </r>
    <r>
      <rPr>
        <b/>
        <sz val="12"/>
        <color theme="1"/>
        <rFont val="Arial"/>
        <family val="2"/>
      </rPr>
      <t>Variaciones al CFCLP-TC para Diseño de Cadenas de Suministro Multi-Objetivo.</t>
    </r>
    <r>
      <rPr>
        <sz val="12"/>
        <color theme="1"/>
        <rFont val="Arial"/>
        <family val="2"/>
      </rPr>
      <t xml:space="preserve">, UNIVERSIDAD POPULAR AUTONOMA DEL ESTADO DE PUEBLA, A.C. / ESCUELA DE INGENIERIA, </t>
    </r>
    <r>
      <rPr>
        <b/>
        <sz val="12"/>
        <color theme="1"/>
        <rFont val="Arial"/>
        <family val="2"/>
      </rPr>
      <t>DOCTORADO</t>
    </r>
    <r>
      <rPr>
        <sz val="12"/>
        <color theme="1"/>
        <rFont val="Arial"/>
        <family val="2"/>
      </rPr>
      <t xml:space="preserve">, Hertwin Minor Popocatl </t>
    </r>
    <r>
      <rPr>
        <b/>
        <sz val="12"/>
        <color theme="1"/>
        <rFont val="Arial"/>
        <family val="2"/>
      </rPr>
      <t xml:space="preserve">México </t>
    </r>
    <r>
      <rPr>
        <sz val="12"/>
        <color theme="1"/>
        <rFont val="Arial"/>
        <family val="2"/>
      </rPr>
      <t>,</t>
    </r>
  </si>
  <si>
    <r>
      <t xml:space="preserve">21/06/2016 ; </t>
    </r>
    <r>
      <rPr>
        <b/>
        <sz val="12"/>
        <color theme="1"/>
        <rFont val="Arial"/>
        <family val="2"/>
      </rPr>
      <t>Análisis y Mejora de la Eficiencia Operacional en la Línea de Producción de Acondicionado Flexa de la Empresa Janssen de México</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Diana Patricia Torres Vidal </t>
    </r>
    <r>
      <rPr>
        <b/>
        <sz val="12"/>
        <color theme="1"/>
        <rFont val="Arial"/>
        <family val="2"/>
      </rPr>
      <t xml:space="preserve">México </t>
    </r>
    <r>
      <rPr>
        <sz val="12"/>
        <color theme="1"/>
        <rFont val="Arial"/>
        <family val="2"/>
      </rPr>
      <t>,</t>
    </r>
  </si>
  <si>
    <r>
      <t xml:space="preserve">22/01/2016 ; </t>
    </r>
    <r>
      <rPr>
        <b/>
        <sz val="12"/>
        <color theme="1"/>
        <rFont val="Arial"/>
        <family val="2"/>
      </rPr>
      <t>Adaptación de Herramientas de Planeación de la Manufactura a una Empresa del Sector de la Construcción</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Everardo Sebastián Díaz Rodríg </t>
    </r>
    <r>
      <rPr>
        <b/>
        <sz val="12"/>
        <color theme="1"/>
        <rFont val="Arial"/>
        <family val="2"/>
      </rPr>
      <t xml:space="preserve">México </t>
    </r>
    <r>
      <rPr>
        <sz val="12"/>
        <color theme="1"/>
        <rFont val="Arial"/>
        <family val="2"/>
      </rPr>
      <t>,</t>
    </r>
  </si>
  <si>
    <r>
      <t xml:space="preserve">25/06/2012 ; </t>
    </r>
    <r>
      <rPr>
        <b/>
        <sz val="12"/>
        <color theme="1"/>
        <rFont val="Arial"/>
        <family val="2"/>
      </rPr>
      <t>Metodologías de Solución para la Distribución de Productos con Flota Heterogénea.</t>
    </r>
    <r>
      <rPr>
        <sz val="12"/>
        <color theme="1"/>
        <rFont val="Arial"/>
        <family val="2"/>
      </rPr>
      <t xml:space="preserve">, UNIVERSIDAD  POPULAR  AUTONOMA  DEL  ESTADO  DE  PUEBLA,  A.C.  /  ESCUELA  DE INGENIERIA, </t>
    </r>
    <r>
      <rPr>
        <b/>
        <sz val="12"/>
        <color theme="1"/>
        <rFont val="Arial"/>
        <family val="2"/>
      </rPr>
      <t>DOCTORADO</t>
    </r>
    <r>
      <rPr>
        <sz val="12"/>
        <color theme="1"/>
        <rFont val="Arial"/>
        <family val="2"/>
      </rPr>
      <t xml:space="preserve">, Maria Paz G. Acosta Quintana </t>
    </r>
    <r>
      <rPr>
        <b/>
        <sz val="12"/>
        <color theme="1"/>
        <rFont val="Arial"/>
        <family val="2"/>
      </rPr>
      <t xml:space="preserve">México </t>
    </r>
    <r>
      <rPr>
        <sz val="12"/>
        <color theme="1"/>
        <rFont val="Arial"/>
        <family val="2"/>
      </rPr>
      <t>,</t>
    </r>
  </si>
  <si>
    <r>
      <t xml:space="preserve">25/06/2014 ; </t>
    </r>
    <r>
      <rPr>
        <b/>
        <sz val="12"/>
        <color theme="1"/>
        <rFont val="Arial"/>
        <family val="2"/>
      </rPr>
      <t>Implementación de Modelo Matemático Multi-objetivo para el Re-diseño de Territorios de Ventas</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Sonia García Bañuelos </t>
    </r>
    <r>
      <rPr>
        <b/>
        <sz val="12"/>
        <color theme="1"/>
        <rFont val="Arial"/>
        <family val="2"/>
      </rPr>
      <t xml:space="preserve">México </t>
    </r>
    <r>
      <rPr>
        <sz val="12"/>
        <color theme="1"/>
        <rFont val="Arial"/>
        <family val="2"/>
      </rPr>
      <t>,</t>
    </r>
  </si>
  <si>
    <r>
      <t xml:space="preserve">26/06/2013 ; </t>
    </r>
    <r>
      <rPr>
        <b/>
        <sz val="12"/>
        <color theme="1"/>
        <rFont val="Arial"/>
        <family val="2"/>
      </rPr>
      <t>Selección de Proveedores en un Problema de Localización-Inventario para una Cadena de Suministro de Tres Niveles</t>
    </r>
    <r>
      <rPr>
        <sz val="12"/>
        <color theme="1"/>
        <rFont val="Arial"/>
        <family val="2"/>
      </rPr>
      <t xml:space="preserve">, UNIVERSIDAD POPULAR AUTONOMA DEL ESTADO DE PUEBLA, A.C. / ESCUELA DE INGENIERIA, </t>
    </r>
    <r>
      <rPr>
        <b/>
        <sz val="12"/>
        <color theme="1"/>
        <rFont val="Arial"/>
        <family val="2"/>
      </rPr>
      <t>DOCTORADO</t>
    </r>
    <r>
      <rPr>
        <sz val="12"/>
        <color theme="1"/>
        <rFont val="Arial"/>
        <family val="2"/>
      </rPr>
      <t xml:space="preserve">, Aaron Guerrero Campanur </t>
    </r>
    <r>
      <rPr>
        <b/>
        <sz val="12"/>
        <color theme="1"/>
        <rFont val="Arial"/>
        <family val="2"/>
      </rPr>
      <t xml:space="preserve">México </t>
    </r>
    <r>
      <rPr>
        <sz val="12"/>
        <color theme="1"/>
        <rFont val="Arial"/>
        <family val="2"/>
      </rPr>
      <t>,</t>
    </r>
  </si>
  <si>
    <r>
      <t xml:space="preserve">27/11/2015 ; </t>
    </r>
    <r>
      <rPr>
        <b/>
        <sz val="12"/>
        <color theme="1"/>
        <rFont val="Arial"/>
        <family val="2"/>
      </rPr>
      <t>Estadística Computacional para Identificar Tendencias en Logística y Cadena de Suministro (2010 ¿ 2014)</t>
    </r>
    <r>
      <rPr>
        <sz val="12"/>
        <color theme="1"/>
        <rFont val="Arial"/>
        <family val="2"/>
      </rPr>
      <t xml:space="preserve">, UNIVERSIDAD POPULAR AUTONOMA DEL ESTADO DE PUEBLA, A.C. / ESCUELA DE INGENIERIA, </t>
    </r>
    <r>
      <rPr>
        <b/>
        <sz val="12"/>
        <color theme="1"/>
        <rFont val="Arial"/>
        <family val="2"/>
      </rPr>
      <t>MAESTRIA</t>
    </r>
    <r>
      <rPr>
        <sz val="12"/>
        <color theme="1"/>
        <rFont val="Arial"/>
        <family val="2"/>
      </rPr>
      <t xml:space="preserve">, Antonio Calzadilla Miranda </t>
    </r>
    <r>
      <rPr>
        <b/>
        <sz val="12"/>
        <color theme="1"/>
        <rFont val="Arial"/>
        <family val="2"/>
      </rPr>
      <t xml:space="preserve">México </t>
    </r>
    <r>
      <rPr>
        <sz val="12"/>
        <color theme="1"/>
        <rFont val="Arial"/>
        <family val="2"/>
      </rPr>
      <t>,</t>
    </r>
  </si>
  <si>
    <r>
      <t xml:space="preserve">28/03/2012 ; </t>
    </r>
    <r>
      <rPr>
        <b/>
        <sz val="12"/>
        <color theme="1"/>
        <rFont val="Arial"/>
        <family val="2"/>
      </rPr>
      <t>Aplicación del Proceso Jerárquico Analítico (AHP) para la clasificación de clientes y proveedores en la cadena de suministros.</t>
    </r>
    <r>
      <rPr>
        <sz val="12"/>
        <color theme="1"/>
        <rFont val="Arial"/>
        <family val="2"/>
      </rPr>
      <t xml:space="preserve">, UNIVERSIDAD POPULAR AUTONOMA DEL ESTADO DE PUEBLA, A.C. / ESCUELA DE INGENIERIA, </t>
    </r>
    <r>
      <rPr>
        <b/>
        <sz val="12"/>
        <color theme="1"/>
        <rFont val="Arial"/>
        <family val="2"/>
      </rPr>
      <t>DOCTORADO</t>
    </r>
    <r>
      <rPr>
        <sz val="12"/>
        <color theme="1"/>
        <rFont val="Arial"/>
        <family val="2"/>
      </rPr>
      <t xml:space="preserve">, Rosa María Ramírez Prado </t>
    </r>
    <r>
      <rPr>
        <b/>
        <sz val="12"/>
        <color theme="1"/>
        <rFont val="Arial"/>
        <family val="2"/>
      </rPr>
      <t xml:space="preserve">México </t>
    </r>
    <r>
      <rPr>
        <sz val="12"/>
        <color theme="1"/>
        <rFont val="Arial"/>
        <family val="2"/>
      </rPr>
      <t>,</t>
    </r>
  </si>
  <si>
    <r>
      <t xml:space="preserve">29/02/2016 ; </t>
    </r>
    <r>
      <rPr>
        <b/>
        <sz val="12"/>
        <color theme="1"/>
        <rFont val="Arial"/>
        <family val="2"/>
      </rPr>
      <t>Optimizando los Inventarios de Seguridad en Sistemas de Producción Modular</t>
    </r>
    <r>
      <rPr>
        <sz val="12"/>
        <color theme="1"/>
        <rFont val="Arial"/>
        <family val="2"/>
      </rPr>
      <t xml:space="preserve">, UNIVERSIDAD POPULAR AUTONOMA DEL ESTADO DE PUEBLA, A.C. / ESCUELA DE INGENIERIA, </t>
    </r>
    <r>
      <rPr>
        <b/>
        <sz val="12"/>
        <color theme="1"/>
        <rFont val="Arial"/>
        <family val="2"/>
      </rPr>
      <t>DOCTORADO</t>
    </r>
    <r>
      <rPr>
        <sz val="12"/>
        <color theme="1"/>
        <rFont val="Arial"/>
        <family val="2"/>
      </rPr>
      <t xml:space="preserve">, Kenneth Edgar Hernández Ruiz </t>
    </r>
    <r>
      <rPr>
        <b/>
        <sz val="12"/>
        <color theme="1"/>
        <rFont val="Arial"/>
        <family val="2"/>
      </rPr>
      <t xml:space="preserve">México </t>
    </r>
    <r>
      <rPr>
        <sz val="12"/>
        <color theme="1"/>
        <rFont val="Arial"/>
        <family val="2"/>
      </rPr>
      <t>,</t>
    </r>
  </si>
  <si>
    <r>
      <t xml:space="preserve">29/04/2016 ; </t>
    </r>
    <r>
      <rPr>
        <b/>
        <sz val="12"/>
        <color theme="1"/>
        <rFont val="Arial"/>
        <family val="2"/>
      </rPr>
      <t>Maximización de la Utilidad en la Cadena de Suministro considerando Variación en Capacidad, Calidad, Tiempo de Entrega y Tasa de Interés</t>
    </r>
    <r>
      <rPr>
        <sz val="12"/>
        <color theme="1"/>
        <rFont val="Arial"/>
        <family val="2"/>
      </rPr>
      <t xml:space="preserve">, UNIVERSIDAD POPULAR AUTONOMA DEL ESTADO DE PUEBLA, A.C. / ESCUELA DE INGENIERIA, </t>
    </r>
    <r>
      <rPr>
        <b/>
        <sz val="12"/>
        <color theme="1"/>
        <rFont val="Arial"/>
        <family val="2"/>
      </rPr>
      <t>DOCTORADO</t>
    </r>
    <r>
      <rPr>
        <sz val="12"/>
        <color theme="1"/>
        <rFont val="Arial"/>
        <family val="2"/>
      </rPr>
      <t xml:space="preserve">, Daniel Arturo Olivares Vera </t>
    </r>
    <r>
      <rPr>
        <b/>
        <sz val="12"/>
        <color theme="1"/>
        <rFont val="Arial"/>
        <family val="2"/>
      </rPr>
      <t xml:space="preserve">México </t>
    </r>
    <r>
      <rPr>
        <sz val="12"/>
        <color theme="1"/>
        <rFont val="Arial"/>
        <family val="2"/>
      </rPr>
      <t>,</t>
    </r>
  </si>
  <si>
    <t>PROYECTO DE INVESTIGACIÓN</t>
  </si>
  <si>
    <t>RELACION DE PRODUCTIVIDAD DE PROYECTOS</t>
  </si>
  <si>
    <t xml:space="preserve">Nota:   Las actuales LGAC se implementaron en agosto de 2014.  Sin embargo la actual línea de Optimización en la Cadena de Suministro es equivalente a la anterior línea de investigación operativa,  y la actual  línea de Sistemas de Gestión Logística es equivalente a las líneas de Administración de la Cadena de Suministro y Logística </t>
  </si>
  <si>
    <t xml:space="preserve">Nota:   Las actuales LGAC se implementaron en agosto de 2014.  Sin embargo la actual línea de Optimización en la Cadena de Suministro es equivalente a la anterior línea de investigación operativa,  y la actual  línea de Sistemas de Gestión Logística es equivalente a las líneas de Administración de la  Cadena de Suministro y Logística </t>
  </si>
  <si>
    <t>MEMBRESIAS</t>
  </si>
  <si>
    <t>2011 ; Association for Computing Machinery</t>
  </si>
  <si>
    <t>2016 ; Miembro de la IEEE, Advancing Tecnology for Humanity</t>
  </si>
  <si>
    <t>RELACIÓN DE MEMBRESIAS</t>
  </si>
  <si>
    <t>GIBAJA ROMERO DAMIAN</t>
  </si>
  <si>
    <t>2015; The econometric Society</t>
  </si>
  <si>
    <t>STABRIDIS ARANA OMAR</t>
  </si>
  <si>
    <t>2016; The econometric Society</t>
  </si>
  <si>
    <r>
      <t xml:space="preserve">2014 ; </t>
    </r>
    <r>
      <rPr>
        <b/>
        <sz val="12"/>
        <color theme="1"/>
        <rFont val="Arial"/>
        <family val="2"/>
      </rPr>
      <t xml:space="preserve">Académico Certificado </t>
    </r>
    <r>
      <rPr>
        <sz val="12"/>
        <color theme="1"/>
        <rFont val="Arial"/>
        <family val="2"/>
      </rPr>
      <t xml:space="preserve">C. P. Jorge Basulto Triay </t>
    </r>
    <r>
      <rPr>
        <b/>
        <sz val="12"/>
        <color theme="1"/>
        <rFont val="Arial"/>
        <family val="2"/>
      </rPr>
      <t>México</t>
    </r>
    <r>
      <rPr>
        <sz val="12"/>
        <color theme="1"/>
        <rFont val="Arial"/>
        <family val="2"/>
      </rPr>
      <t>, Asociación Nacional de Facultades y Escuelas de Contaduría y Administración</t>
    </r>
  </si>
  <si>
    <r>
      <t xml:space="preserve">2013 ; </t>
    </r>
    <r>
      <rPr>
        <b/>
        <sz val="12"/>
        <color theme="1"/>
        <rFont val="Arial"/>
        <family val="2"/>
      </rPr>
      <t xml:space="preserve">Registro CONACYT de Evaluadores Acreditados </t>
    </r>
    <r>
      <rPr>
        <sz val="12"/>
        <color theme="1"/>
        <rFont val="Arial"/>
        <family val="2"/>
      </rPr>
      <t xml:space="preserve">Luis Mier y Terán Casanueva </t>
    </r>
    <r>
      <rPr>
        <b/>
        <sz val="12"/>
        <color theme="1"/>
        <rFont val="Arial"/>
        <family val="2"/>
      </rPr>
      <t>México</t>
    </r>
    <r>
      <rPr>
        <sz val="12"/>
        <color theme="1"/>
        <rFont val="Arial"/>
        <family val="2"/>
      </rPr>
      <t>, Consejo Nacional de Ciencia y Tecnología</t>
    </r>
  </si>
  <si>
    <r>
      <t xml:space="preserve">2013 ; </t>
    </r>
    <r>
      <rPr>
        <b/>
        <sz val="12"/>
        <color theme="1"/>
        <rFont val="Arial"/>
        <family val="2"/>
      </rPr>
      <t xml:space="preserve">Consejo Académico de la Facultad de Ingeniería en Agronomía </t>
    </r>
    <r>
      <rPr>
        <sz val="12"/>
        <color theme="1"/>
        <rFont val="Arial"/>
        <family val="2"/>
      </rPr>
      <t xml:space="preserve">José Alfredo Miranda Lópz </t>
    </r>
    <r>
      <rPr>
        <b/>
        <sz val="12"/>
        <color theme="1"/>
        <rFont val="Arial"/>
        <family val="2"/>
      </rPr>
      <t>México</t>
    </r>
    <r>
      <rPr>
        <sz val="12"/>
        <color theme="1"/>
        <rFont val="Arial"/>
        <family val="2"/>
      </rPr>
      <t>, Universidad Popular Autónoma del Estado de Puebla</t>
    </r>
  </si>
  <si>
    <r>
      <t xml:space="preserve">2012 ; </t>
    </r>
    <r>
      <rPr>
        <b/>
        <sz val="12"/>
        <color theme="1"/>
        <rFont val="Arial"/>
        <family val="2"/>
      </rPr>
      <t xml:space="preserve">Miembro del Consejo Académico de Administración de Empresas </t>
    </r>
    <r>
      <rPr>
        <sz val="12"/>
        <color theme="1"/>
        <rFont val="Arial"/>
        <family val="2"/>
      </rPr>
      <t xml:space="preserve">Dr. José Alfredo Miranda López </t>
    </r>
    <r>
      <rPr>
        <b/>
        <sz val="12"/>
        <color theme="1"/>
        <rFont val="Arial"/>
        <family val="2"/>
      </rPr>
      <t>México</t>
    </r>
    <r>
      <rPr>
        <sz val="12"/>
        <color theme="1"/>
        <rFont val="Arial"/>
        <family val="2"/>
      </rPr>
      <t>, UPAEP</t>
    </r>
  </si>
  <si>
    <r>
      <t xml:space="preserve">2012 ; </t>
    </r>
    <r>
      <rPr>
        <b/>
        <sz val="12"/>
        <color theme="1"/>
        <rFont val="Arial"/>
        <family val="2"/>
      </rPr>
      <t xml:space="preserve">Investigador Nacional Nivel I </t>
    </r>
    <r>
      <rPr>
        <sz val="12"/>
        <color theme="1"/>
        <rFont val="Arial"/>
        <family val="2"/>
      </rPr>
      <t xml:space="preserve">Sistema Nacional de Investigad </t>
    </r>
    <r>
      <rPr>
        <b/>
        <sz val="12"/>
        <color theme="1"/>
        <rFont val="Arial"/>
        <family val="2"/>
      </rPr>
      <t>México</t>
    </r>
    <r>
      <rPr>
        <sz val="12"/>
        <color theme="1"/>
        <rFont val="Arial"/>
        <family val="2"/>
      </rPr>
      <t>, Consejo Nacional de Ciencia y Tecnología</t>
    </r>
  </si>
  <si>
    <r>
      <t xml:space="preserve">2012 ; </t>
    </r>
    <r>
      <rPr>
        <b/>
        <sz val="12"/>
        <color theme="1"/>
        <rFont val="Arial"/>
        <family val="2"/>
      </rPr>
      <t xml:space="preserve">Consejo Académico de Administración de Empresas </t>
    </r>
    <r>
      <rPr>
        <sz val="12"/>
        <color theme="1"/>
        <rFont val="Arial"/>
        <family val="2"/>
      </rPr>
      <t xml:space="preserve">José Alfredo Miranda López </t>
    </r>
    <r>
      <rPr>
        <b/>
        <sz val="12"/>
        <color theme="1"/>
        <rFont val="Arial"/>
        <family val="2"/>
      </rPr>
      <t>México</t>
    </r>
    <r>
      <rPr>
        <sz val="12"/>
        <color theme="1"/>
        <rFont val="Arial"/>
        <family val="2"/>
      </rPr>
      <t>, Universidad Popular Autónoma del Estado de Puebla</t>
    </r>
  </si>
  <si>
    <r>
      <t xml:space="preserve">2011 ; </t>
    </r>
    <r>
      <rPr>
        <b/>
        <sz val="12"/>
        <color theme="1"/>
        <rFont val="Arial"/>
        <family val="2"/>
      </rPr>
      <t xml:space="preserve">Certificado de Afiliación </t>
    </r>
    <r>
      <rPr>
        <sz val="12"/>
        <color theme="1"/>
        <rFont val="Arial"/>
        <family val="2"/>
      </rPr>
      <t xml:space="preserve">Agustín Cabral Martell </t>
    </r>
    <r>
      <rPr>
        <b/>
        <sz val="12"/>
        <color theme="1"/>
        <rFont val="Arial"/>
        <family val="2"/>
      </rPr>
      <t>México</t>
    </r>
    <r>
      <rPr>
        <sz val="12"/>
        <color theme="1"/>
        <rFont val="Arial"/>
        <family val="2"/>
      </rPr>
      <t>, Sociedad Mexicana de Administración Agropecuaria, A. C.</t>
    </r>
  </si>
  <si>
    <r>
      <t xml:space="preserve">2013 ; </t>
    </r>
    <r>
      <rPr>
        <b/>
        <sz val="12"/>
        <color theme="1"/>
        <rFont val="Arial"/>
        <family val="2"/>
      </rPr>
      <t xml:space="preserve">Vicepresidente Editor en Jefe de la Revista Científica </t>
    </r>
    <r>
      <rPr>
        <sz val="12"/>
        <color theme="1"/>
        <rFont val="Arial"/>
        <family val="2"/>
      </rPr>
      <t xml:space="preserve">Presidente Fundador </t>
    </r>
    <r>
      <rPr>
        <b/>
        <sz val="12"/>
        <color theme="1"/>
        <rFont val="Arial"/>
        <family val="2"/>
      </rPr>
      <t>México</t>
    </r>
    <r>
      <rPr>
        <sz val="12"/>
        <color theme="1"/>
        <rFont val="Arial"/>
        <family val="2"/>
      </rPr>
      <t>, Asociación Mexicana de Logística y Cadena de Suministro, A.C.</t>
    </r>
  </si>
  <si>
    <r>
      <t xml:space="preserve">2012 ; </t>
    </r>
    <r>
      <rPr>
        <b/>
        <sz val="12"/>
        <color theme="1"/>
        <rFont val="Arial"/>
        <family val="2"/>
      </rPr>
      <t xml:space="preserve">Revisor de artículo </t>
    </r>
    <r>
      <rPr>
        <sz val="12"/>
        <color theme="1"/>
        <rFont val="Arial"/>
        <family val="2"/>
      </rPr>
      <t xml:space="preserve">Editor-in-Chief </t>
    </r>
    <r>
      <rPr>
        <b/>
        <sz val="12"/>
        <color theme="1"/>
        <rFont val="Arial"/>
        <family val="2"/>
      </rPr>
      <t>México</t>
    </r>
    <r>
      <rPr>
        <sz val="12"/>
        <color theme="1"/>
        <rFont val="Arial"/>
        <family val="2"/>
      </rPr>
      <t>, Journal of Applied Research and Technology</t>
    </r>
  </si>
  <si>
    <r>
      <t xml:space="preserve">2012 ; </t>
    </r>
    <r>
      <rPr>
        <b/>
        <sz val="12"/>
        <color theme="1"/>
        <rFont val="Arial"/>
        <family val="2"/>
      </rPr>
      <t xml:space="preserve">Miembro del Comité de Programa </t>
    </r>
    <r>
      <rPr>
        <sz val="12"/>
        <color theme="1"/>
        <rFont val="Arial"/>
        <family val="2"/>
      </rPr>
      <t xml:space="preserve">Presidentes del Simposio </t>
    </r>
    <r>
      <rPr>
        <b/>
        <sz val="12"/>
        <color theme="1"/>
        <rFont val="Arial"/>
        <family val="2"/>
      </rPr>
      <t>Colombia</t>
    </r>
    <r>
      <rPr>
        <sz val="12"/>
        <color theme="1"/>
        <rFont val="Arial"/>
        <family val="2"/>
      </rPr>
      <t>, Simposio    Latinoamericano sobre Investigación de Operaciones e Inteligencia Artificial</t>
    </r>
  </si>
  <si>
    <r>
      <t xml:space="preserve">2015 ; </t>
    </r>
    <r>
      <rPr>
        <b/>
        <sz val="12"/>
        <color theme="1"/>
        <rFont val="Arial"/>
        <family val="2"/>
      </rPr>
      <t>Miembro del Comité Técnico del EGEL en Ingeniería de Software21 México</t>
    </r>
    <r>
      <rPr>
        <sz val="12"/>
        <color theme="1"/>
        <rFont val="Arial"/>
        <family val="2"/>
      </rPr>
      <t xml:space="preserve">, CENEVAL A.C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</si>
</sst>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1"/>
      <color theme="1"/>
      <name val="Calibri"/>
      <family val="2"/>
      <scheme val="minor"/>
    </font>
    <font>
      <sz val="12"/>
      <color theme="1"/>
      <name val="Arial"/>
    </font>
    <font>
      <sz val="12"/>
      <color rgb="FF000000"/>
      <name val="Arial"/>
      <family val="2"/>
    </font>
    <font>
      <b/>
      <sz val="12"/>
      <color rgb="FF000000"/>
      <name val="Arial"/>
    </font>
    <font>
      <b/>
      <sz val="12"/>
      <color theme="1"/>
      <name val="Arial"/>
    </font>
    <font>
      <u/>
      <sz val="12"/>
      <color theme="10"/>
      <name val="Calibri"/>
      <family val="2"/>
      <scheme val="minor"/>
    </font>
    <font>
      <u/>
      <sz val="12"/>
      <color theme="11"/>
      <name val="Calibri"/>
      <family val="2"/>
      <scheme val="minor"/>
    </font>
    <font>
      <sz val="11"/>
      <color theme="1"/>
      <name val="Calibri"/>
      <family val="2"/>
      <scheme val="minor"/>
    </font>
    <font>
      <sz val="11"/>
      <color theme="1"/>
      <name val="Arial"/>
    </font>
    <font>
      <sz val="12"/>
      <color theme="1"/>
      <name val="Calibri"/>
      <family val="2"/>
      <scheme val="minor"/>
    </font>
    <font>
      <b/>
      <sz val="12"/>
      <color theme="0"/>
      <name val="Arial"/>
      <family val="2"/>
    </font>
    <font>
      <b/>
      <sz val="14"/>
      <color theme="0"/>
      <name val="Arial"/>
      <family val="2"/>
    </font>
    <font>
      <b/>
      <sz val="18"/>
      <color theme="0"/>
      <name val="Arial"/>
      <family val="2"/>
    </font>
    <font>
      <sz val="11"/>
      <color theme="1"/>
      <name val="Arial"/>
      <family val="2"/>
    </font>
    <font>
      <b/>
      <sz val="11"/>
      <color theme="1"/>
      <name val="Arial"/>
      <family val="2"/>
    </font>
    <font>
      <sz val="12"/>
      <color theme="1"/>
      <name val="Arial"/>
      <family val="2"/>
    </font>
    <font>
      <b/>
      <sz val="12"/>
      <color theme="1"/>
      <name val="Arial"/>
      <family val="2"/>
    </font>
    <font>
      <vertAlign val="superscript"/>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9A0000"/>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9" fontId="10" fillId="0" borderId="0" applyFont="0" applyFill="0" applyBorder="0" applyAlignment="0" applyProtection="0"/>
  </cellStyleXfs>
  <cellXfs count="151">
    <xf numFmtId="0" fontId="0" fillId="0" borderId="0" xfId="0"/>
    <xf numFmtId="0" fontId="2" fillId="0" borderId="0" xfId="0" applyFont="1" applyAlignment="1">
      <alignment vertical="center" wrapText="1"/>
    </xf>
    <xf numFmtId="0" fontId="2" fillId="0" borderId="0" xfId="0" applyFont="1" applyAlignment="1">
      <alignment horizontal="justify" vertical="center"/>
    </xf>
    <xf numFmtId="0" fontId="3"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wrapText="1"/>
    </xf>
    <xf numFmtId="0" fontId="2" fillId="0" borderId="0" xfId="0" applyFont="1"/>
    <xf numFmtId="0" fontId="2" fillId="0" borderId="1" xfId="0" applyFont="1" applyBorder="1" applyAlignment="1">
      <alignment horizontal="left" vertical="center" wrapText="1"/>
    </xf>
    <xf numFmtId="0" fontId="0" fillId="0" borderId="0" xfId="0" applyAlignment="1">
      <alignment vertical="center"/>
    </xf>
    <xf numFmtId="0" fontId="2" fillId="0" borderId="1" xfId="0" applyFont="1" applyBorder="1" applyAlignment="1">
      <alignment horizontal="justify"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2" fillId="0" borderId="1" xfId="0" applyFont="1" applyBorder="1" applyAlignment="1">
      <alignment wrapText="1"/>
    </xf>
    <xf numFmtId="0" fontId="5" fillId="0" borderId="1" xfId="0" applyFont="1" applyBorder="1" applyAlignment="1">
      <alignment vertical="center" wrapText="1"/>
    </xf>
    <xf numFmtId="0" fontId="2" fillId="0" borderId="1" xfId="0" applyFont="1" applyBorder="1" applyAlignment="1">
      <alignment vertical="center"/>
    </xf>
    <xf numFmtId="0" fontId="5" fillId="3" borderId="1" xfId="0" applyFont="1" applyFill="1" applyBorder="1" applyAlignment="1">
      <alignment horizontal="center"/>
    </xf>
    <xf numFmtId="0" fontId="2" fillId="0" borderId="0" xfId="0" applyFont="1" applyAlignment="1">
      <alignment horizontal="center"/>
    </xf>
    <xf numFmtId="0" fontId="5" fillId="0" borderId="1" xfId="0" applyFont="1" applyBorder="1" applyAlignment="1">
      <alignment horizontal="center" vertical="center" wrapText="1"/>
    </xf>
    <xf numFmtId="0" fontId="5" fillId="3" borderId="1" xfId="0" applyFont="1" applyFill="1" applyBorder="1" applyAlignment="1">
      <alignment horizontal="center" wrapText="1"/>
    </xf>
    <xf numFmtId="0" fontId="0"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1" fontId="2" fillId="0" borderId="0" xfId="0" applyNumberFormat="1" applyFont="1" applyAlignment="1">
      <alignment horizontal="center" vertical="center"/>
    </xf>
    <xf numFmtId="0" fontId="2" fillId="0" borderId="0" xfId="0" applyNumberFormat="1" applyFont="1" applyAlignment="1">
      <alignment wrapText="1"/>
    </xf>
    <xf numFmtId="0" fontId="0" fillId="0" borderId="0" xfId="0" applyAlignment="1">
      <alignment wrapText="1"/>
    </xf>
    <xf numFmtId="0" fontId="0" fillId="0" borderId="1" xfId="0" applyBorder="1" applyAlignment="1">
      <alignment wrapText="1"/>
    </xf>
    <xf numFmtId="0" fontId="5" fillId="3" borderId="0" xfId="0" applyFont="1" applyFill="1" applyBorder="1" applyAlignment="1">
      <alignment horizontal="center" wrapText="1"/>
    </xf>
    <xf numFmtId="1" fontId="0" fillId="0" borderId="0" xfId="0" applyNumberFormat="1" applyAlignment="1">
      <alignment horizontal="center"/>
    </xf>
    <xf numFmtId="0" fontId="5"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0" borderId="0" xfId="0" applyFont="1" applyAlignment="1">
      <alignment horizontal="center" vertical="center"/>
    </xf>
    <xf numFmtId="0" fontId="5" fillId="3" borderId="1" xfId="0" applyFont="1" applyFill="1" applyBorder="1" applyAlignment="1">
      <alignment horizontal="center" vertical="center"/>
    </xf>
    <xf numFmtId="0" fontId="0" fillId="0" borderId="0" xfId="0" applyAlignment="1">
      <alignment horizontal="center" vertical="center"/>
    </xf>
    <xf numFmtId="1" fontId="5" fillId="3" borderId="0" xfId="0" applyNumberFormat="1" applyFont="1" applyFill="1" applyBorder="1" applyAlignment="1">
      <alignment horizontal="center" vertical="center" wrapText="1"/>
    </xf>
    <xf numFmtId="1" fontId="0" fillId="0" borderId="0" xfId="0" applyNumberFormat="1" applyAlignment="1">
      <alignment horizontal="center" vertical="center"/>
    </xf>
    <xf numFmtId="0" fontId="5" fillId="0" borderId="1" xfId="0" applyFont="1" applyBorder="1" applyAlignment="1">
      <alignment horizontal="center" vertical="center"/>
    </xf>
    <xf numFmtId="1" fontId="5" fillId="3"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1" xfId="0" applyBorder="1" applyAlignment="1">
      <alignment horizontal="center" vertical="center"/>
    </xf>
    <xf numFmtId="0" fontId="5" fillId="2" borderId="1" xfId="0" applyFont="1" applyFill="1" applyBorder="1" applyAlignment="1">
      <alignment horizontal="center" vertical="center"/>
    </xf>
    <xf numFmtId="0" fontId="8" fillId="0" borderId="0" xfId="5" applyFill="1"/>
    <xf numFmtId="0" fontId="9" fillId="0" borderId="0" xfId="5" applyFont="1" applyFill="1"/>
    <xf numFmtId="0" fontId="9" fillId="0" borderId="0" xfId="5" applyFont="1" applyFill="1" applyAlignment="1">
      <alignment horizontal="center"/>
    </xf>
    <xf numFmtId="0" fontId="0" fillId="0" borderId="0" xfId="0" applyAlignment="1">
      <alignment horizontal="left" wrapText="1"/>
    </xf>
    <xf numFmtId="0" fontId="3" fillId="0" borderId="1" xfId="0" applyFont="1" applyBorder="1" applyAlignment="1">
      <alignment horizontal="center" vertical="center" wrapText="1"/>
    </xf>
    <xf numFmtId="0" fontId="0" fillId="0" borderId="0" xfId="0" applyFont="1"/>
    <xf numFmtId="0" fontId="0" fillId="0" borderId="0" xfId="0" applyFont="1" applyAlignment="1">
      <alignment vertical="center" wrapText="1"/>
    </xf>
    <xf numFmtId="0" fontId="14" fillId="0" borderId="1" xfId="5" applyNumberFormat="1" applyFont="1" applyFill="1" applyBorder="1" applyAlignment="1">
      <alignment horizontal="center" vertical="center"/>
    </xf>
    <xf numFmtId="0" fontId="14" fillId="0" borderId="1" xfId="5" applyFont="1" applyFill="1" applyBorder="1" applyAlignment="1">
      <alignment vertical="center" wrapText="1"/>
    </xf>
    <xf numFmtId="0" fontId="11" fillId="4"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0" borderId="4" xfId="5" applyFont="1" applyFill="1" applyBorder="1" applyAlignment="1">
      <alignment horizontal="center" vertical="center"/>
    </xf>
    <xf numFmtId="0" fontId="14" fillId="0" borderId="5" xfId="5" applyNumberFormat="1" applyFont="1" applyFill="1" applyBorder="1" applyAlignment="1">
      <alignment horizontal="center" vertical="center"/>
    </xf>
    <xf numFmtId="0" fontId="14" fillId="0" borderId="5" xfId="5" applyFont="1" applyFill="1" applyBorder="1" applyAlignment="1">
      <alignment vertical="center" wrapText="1"/>
    </xf>
    <xf numFmtId="0" fontId="1" fillId="0" borderId="6" xfId="5" applyFont="1" applyFill="1" applyBorder="1"/>
    <xf numFmtId="0" fontId="14" fillId="0" borderId="7" xfId="5" applyFont="1" applyFill="1" applyBorder="1" applyAlignment="1">
      <alignment horizontal="center" vertical="center"/>
    </xf>
    <xf numFmtId="0" fontId="1" fillId="0" borderId="8" xfId="5" applyFont="1" applyFill="1" applyBorder="1"/>
    <xf numFmtId="0" fontId="14" fillId="0" borderId="12" xfId="5" applyFont="1" applyFill="1" applyBorder="1" applyAlignment="1">
      <alignment horizontal="center" vertical="center"/>
    </xf>
    <xf numFmtId="0" fontId="14" fillId="0" borderId="13" xfId="5" applyNumberFormat="1" applyFont="1" applyFill="1" applyBorder="1" applyAlignment="1">
      <alignment horizontal="center" vertical="center"/>
    </xf>
    <xf numFmtId="0" fontId="14" fillId="0" borderId="13" xfId="5" applyFont="1" applyFill="1" applyBorder="1" applyAlignment="1">
      <alignment vertical="center" wrapText="1"/>
    </xf>
    <xf numFmtId="0" fontId="12" fillId="4" borderId="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5" xfId="0" applyFont="1" applyFill="1" applyBorder="1" applyAlignment="1">
      <alignment horizontal="right" vertical="center" wrapText="1"/>
    </xf>
    <xf numFmtId="0" fontId="12" fillId="4" borderId="18" xfId="0" applyFont="1" applyFill="1" applyBorder="1" applyAlignment="1">
      <alignment horizontal="right" vertical="center" wrapText="1"/>
    </xf>
    <xf numFmtId="9" fontId="12" fillId="4" borderId="16" xfId="6" applyFont="1" applyFill="1" applyBorder="1" applyAlignment="1">
      <alignment horizontal="left" vertical="center" wrapText="1"/>
    </xf>
    <xf numFmtId="9" fontId="12" fillId="4" borderId="19" xfId="6" applyFont="1" applyFill="1" applyBorder="1" applyAlignment="1">
      <alignment horizontal="left" vertical="center" wrapText="1"/>
    </xf>
    <xf numFmtId="0" fontId="0" fillId="0" borderId="0" xfId="0" applyAlignment="1">
      <alignment horizontal="center" vertical="center" wrapText="1"/>
    </xf>
    <xf numFmtId="0" fontId="16" fillId="0" borderId="1" xfId="0" applyFont="1" applyBorder="1" applyAlignment="1">
      <alignment horizontal="left" vertical="center" wrapText="1"/>
    </xf>
    <xf numFmtId="0" fontId="11" fillId="4" borderId="15" xfId="0" applyFont="1" applyFill="1" applyBorder="1" applyAlignment="1">
      <alignment horizontal="right" vertical="center" wrapText="1"/>
    </xf>
    <xf numFmtId="9" fontId="11" fillId="4" borderId="16" xfId="6" applyFont="1" applyFill="1" applyBorder="1" applyAlignment="1">
      <alignment horizontal="left" vertical="center" wrapText="1"/>
    </xf>
    <xf numFmtId="0" fontId="11" fillId="4" borderId="18" xfId="0" applyFont="1" applyFill="1" applyBorder="1" applyAlignment="1">
      <alignment horizontal="right"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1" fillId="4" borderId="20"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left" vertical="center" wrapText="1"/>
    </xf>
    <xf numFmtId="0" fontId="16" fillId="0" borderId="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14" xfId="0" applyFont="1" applyBorder="1" applyAlignment="1">
      <alignment horizontal="center" vertical="center" wrapText="1"/>
    </xf>
    <xf numFmtId="0" fontId="11" fillId="4" borderId="0" xfId="0" applyFont="1" applyFill="1" applyBorder="1" applyAlignment="1">
      <alignment horizontal="right" vertical="center" wrapText="1"/>
    </xf>
    <xf numFmtId="9" fontId="11" fillId="4" borderId="0" xfId="6" applyFont="1" applyFill="1" applyBorder="1" applyAlignment="1">
      <alignment horizontal="left" vertical="center" wrapText="1"/>
    </xf>
    <xf numFmtId="0" fontId="11" fillId="4" borderId="3" xfId="0" applyFont="1" applyFill="1" applyBorder="1" applyAlignment="1">
      <alignment horizontal="right" vertical="center" wrapText="1"/>
    </xf>
    <xf numFmtId="0" fontId="11" fillId="4" borderId="17" xfId="0" applyFont="1" applyFill="1" applyBorder="1" applyAlignment="1">
      <alignment horizontal="right" vertical="center" wrapText="1"/>
    </xf>
    <xf numFmtId="9" fontId="11" fillId="4" borderId="19" xfId="6" applyFont="1" applyFill="1" applyBorder="1" applyAlignment="1">
      <alignment horizontal="left" vertical="center" wrapText="1"/>
    </xf>
    <xf numFmtId="0" fontId="15" fillId="0" borderId="0" xfId="5" applyFont="1" applyFill="1" applyBorder="1" applyAlignment="1">
      <alignment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16" fillId="0" borderId="5"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justify" vertical="center"/>
    </xf>
    <xf numFmtId="0" fontId="16" fillId="0" borderId="1" xfId="0" applyFont="1" applyBorder="1" applyAlignment="1">
      <alignment horizontal="justify" vertical="center" wrapText="1"/>
    </xf>
    <xf numFmtId="0" fontId="16" fillId="0" borderId="10" xfId="0" applyFont="1" applyBorder="1" applyAlignment="1">
      <alignment horizontal="justify" vertical="center"/>
    </xf>
    <xf numFmtId="0" fontId="11" fillId="4" borderId="21" xfId="0" applyFont="1" applyFill="1" applyBorder="1" applyAlignment="1">
      <alignment horizontal="right" vertical="center" wrapText="1"/>
    </xf>
    <xf numFmtId="9" fontId="11" fillId="4" borderId="22" xfId="6" applyFont="1" applyFill="1" applyBorder="1" applyAlignment="1">
      <alignment horizontal="left" vertical="center" wrapText="1"/>
    </xf>
    <xf numFmtId="0" fontId="0" fillId="0" borderId="0" xfId="0" applyAlignment="1"/>
    <xf numFmtId="0" fontId="16" fillId="0" borderId="1" xfId="0" applyFont="1" applyBorder="1" applyAlignment="1">
      <alignment wrapText="1"/>
    </xf>
    <xf numFmtId="0" fontId="17" fillId="0" borderId="1" xfId="0" applyFont="1" applyBorder="1" applyAlignment="1">
      <alignment vertical="center" wrapText="1"/>
    </xf>
    <xf numFmtId="0" fontId="16" fillId="0" borderId="4" xfId="0" applyFont="1" applyBorder="1" applyAlignment="1">
      <alignment horizontal="center" vertical="center"/>
    </xf>
    <xf numFmtId="0" fontId="16" fillId="0" borderId="5" xfId="0" applyFont="1" applyBorder="1" applyAlignment="1">
      <alignment horizontal="justify"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wrapText="1"/>
    </xf>
    <xf numFmtId="9" fontId="11" fillId="4" borderId="18" xfId="6" applyFont="1" applyFill="1" applyBorder="1" applyAlignment="1">
      <alignment horizontal="left" vertical="center" wrapText="1"/>
    </xf>
    <xf numFmtId="0" fontId="16" fillId="0" borderId="1" xfId="0" applyNumberFormat="1" applyFont="1" applyBorder="1" applyAlignment="1">
      <alignment wrapText="1"/>
    </xf>
    <xf numFmtId="1" fontId="16" fillId="0" borderId="1" xfId="0" applyNumberFormat="1" applyFont="1" applyBorder="1" applyAlignment="1">
      <alignment horizontal="center" wrapText="1"/>
    </xf>
    <xf numFmtId="0" fontId="16" fillId="0" borderId="1" xfId="0" applyNumberFormat="1" applyFont="1" applyBorder="1" applyAlignment="1">
      <alignment horizontal="center" wrapText="1"/>
    </xf>
    <xf numFmtId="0" fontId="16" fillId="0" borderId="4" xfId="0" applyFont="1" applyBorder="1" applyAlignment="1">
      <alignment horizontal="center" wrapText="1"/>
    </xf>
    <xf numFmtId="0" fontId="16" fillId="0" borderId="5" xfId="0" applyNumberFormat="1" applyFont="1" applyBorder="1" applyAlignment="1">
      <alignment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0" borderId="5" xfId="0" applyNumberFormat="1" applyFont="1" applyBorder="1" applyAlignment="1">
      <alignment horizontal="center" wrapText="1"/>
    </xf>
    <xf numFmtId="0" fontId="15" fillId="0" borderId="15" xfId="5" applyFont="1" applyFill="1" applyBorder="1" applyAlignment="1">
      <alignment horizontal="left"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5" fillId="0" borderId="0" xfId="5"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5" fillId="0" borderId="0" xfId="5" applyFont="1" applyFill="1" applyBorder="1" applyAlignment="1">
      <alignment horizontal="left" vertical="center" wrapText="1"/>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5" fillId="0" borderId="0" xfId="5" applyFont="1" applyFill="1" applyBorder="1" applyAlignment="1">
      <alignment horizontal="left" vertical="top" wrapText="1"/>
    </xf>
    <xf numFmtId="0" fontId="0" fillId="0" borderId="0" xfId="0" applyFont="1" applyAlignment="1">
      <alignment horizontal="center"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8" xfId="0" applyFont="1" applyBorder="1" applyAlignment="1">
      <alignment wrapText="1"/>
    </xf>
    <xf numFmtId="0" fontId="16" fillId="0" borderId="8" xfId="0" applyFont="1" applyBorder="1" applyAlignment="1">
      <alignment horizontal="justify" vertical="center" wrapText="1"/>
    </xf>
    <xf numFmtId="0" fontId="16" fillId="0" borderId="7" xfId="0" applyFont="1" applyBorder="1" applyAlignment="1">
      <alignment vertical="center" wrapText="1"/>
    </xf>
    <xf numFmtId="0" fontId="16" fillId="0" borderId="9" xfId="0" applyFont="1" applyBorder="1" applyAlignment="1">
      <alignment vertical="center" wrapText="1"/>
    </xf>
    <xf numFmtId="0" fontId="16" fillId="0" borderId="11" xfId="0" applyFont="1" applyBorder="1" applyAlignment="1">
      <alignment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2" xfId="0" applyFont="1" applyBorder="1" applyAlignment="1">
      <alignment horizontal="center" wrapText="1"/>
    </xf>
    <xf numFmtId="0" fontId="16" fillId="0" borderId="13" xfId="0" applyNumberFormat="1" applyFont="1" applyBorder="1" applyAlignment="1">
      <alignment horizontal="center" wrapText="1"/>
    </xf>
    <xf numFmtId="0" fontId="16" fillId="0" borderId="13" xfId="0" applyNumberFormat="1" applyFont="1" applyBorder="1" applyAlignment="1">
      <alignment wrapText="1"/>
    </xf>
    <xf numFmtId="0" fontId="16" fillId="0" borderId="14" xfId="0" applyFont="1" applyBorder="1" applyAlignment="1">
      <alignment horizontal="center" wrapText="1"/>
    </xf>
  </cellXfs>
  <cellStyles count="7">
    <cellStyle name="Hipervínculo" xfId="1" builtinId="8" hidden="1"/>
    <cellStyle name="Hipervínculo" xfId="3" builtinId="8" hidden="1"/>
    <cellStyle name="Hipervínculo visitado" xfId="2" builtinId="9" hidden="1"/>
    <cellStyle name="Hipervínculo visitado" xfId="4" builtinId="9" hidden="1"/>
    <cellStyle name="Normal" xfId="0" builtinId="0"/>
    <cellStyle name="Normal 2" xfId="5"/>
    <cellStyle name="Porcentaje" xfId="6"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1"/>
            <c:showSerName val="0"/>
            <c:showPercent val="1"/>
            <c:showBubbleSize val="0"/>
            <c:showLeaderLines val="1"/>
          </c:dLbls>
          <c:cat>
            <c:strRef>
              <c:f>ARTICULOS!$C$154:$C$155</c:f>
              <c:strCache>
                <c:ptCount val="2"/>
                <c:pt idx="0">
                  <c:v>% DE PRODUCTOS EN LA LGAC "SISTEMAS DE GESTIÓN LOGISTICA" </c:v>
                </c:pt>
                <c:pt idx="1">
                  <c:v>%DE PRODUCTOS EN LA LGAC "OPTMIZACIÓN EN LA CADENA DE SUMINISTRO" </c:v>
                </c:pt>
              </c:strCache>
            </c:strRef>
          </c:cat>
          <c:val>
            <c:numRef>
              <c:f>ARTICULOS!$D$154:$D$155</c:f>
              <c:numCache>
                <c:formatCode>0%</c:formatCode>
                <c:ptCount val="2"/>
                <c:pt idx="0">
                  <c:v>0.45695364238410596</c:v>
                </c:pt>
                <c:pt idx="1">
                  <c:v>0.54304635761589404</c:v>
                </c:pt>
              </c:numCache>
            </c:numRef>
          </c:val>
        </c:ser>
        <c:dLbls>
          <c:showLegendKey val="0"/>
          <c:showVal val="0"/>
          <c:showCatName val="1"/>
          <c:showSerName val="0"/>
          <c:showPercent val="1"/>
          <c:showBubbleSize val="0"/>
          <c:showLeaderLines val="1"/>
        </c:dLbls>
      </c:pie3DChart>
    </c:plotArea>
    <c:plotVisOnly val="1"/>
    <c:dispBlanksAs val="gap"/>
    <c:showDLblsOverMax val="0"/>
  </c:chart>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1"/>
            <c:showSerName val="0"/>
            <c:showPercent val="1"/>
            <c:showBubbleSize val="0"/>
            <c:showLeaderLines val="1"/>
          </c:dLbls>
          <c:cat>
            <c:strRef>
              <c:f>LIBROS!$B$9:$B$10</c:f>
              <c:strCache>
                <c:ptCount val="2"/>
                <c:pt idx="0">
                  <c:v>% DE PRODUCTOS EN LA LGAC "SISTEMAS DE GESTIÓN LOGISTICA"   </c:v>
                </c:pt>
                <c:pt idx="1">
                  <c:v>%DE PRODUCTOS EN LA LGAC "OPTMIZACIÓN EN LA CADENA DE SUMINISTRO"   </c:v>
                </c:pt>
              </c:strCache>
            </c:strRef>
          </c:cat>
          <c:val>
            <c:numRef>
              <c:f>LIBROS!$C$9:$C$10</c:f>
              <c:numCache>
                <c:formatCode>0%</c:formatCode>
                <c:ptCount val="2"/>
                <c:pt idx="0">
                  <c:v>0.83333333333333337</c:v>
                </c:pt>
                <c:pt idx="1">
                  <c:v>0.16666666666666666</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1"/>
            <c:showSerName val="0"/>
            <c:showPercent val="1"/>
            <c:showBubbleSize val="0"/>
            <c:showLeaderLines val="1"/>
          </c:dLbls>
          <c:cat>
            <c:strRef>
              <c:f>CAPITULOS!$B$33:$B$34</c:f>
              <c:strCache>
                <c:ptCount val="2"/>
                <c:pt idx="0">
                  <c:v>% DE PRODUCTOS EN LA LGAC "SISTEMAS DE GESTIÓN LOGISTICA"   </c:v>
                </c:pt>
                <c:pt idx="1">
                  <c:v>%DE PRODUCTOS EN LA LGAC "OPTMIZACIÓN EN LA CADENA DE SUMINISTRO"   </c:v>
                </c:pt>
              </c:strCache>
            </c:strRef>
          </c:cat>
          <c:val>
            <c:numRef>
              <c:f>CAPITULOS!$C$33:$C$34</c:f>
              <c:numCache>
                <c:formatCode>0%</c:formatCode>
                <c:ptCount val="2"/>
                <c:pt idx="0">
                  <c:v>0.56666666666666665</c:v>
                </c:pt>
                <c:pt idx="1">
                  <c:v>0.43333333333333335</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1"/>
            <c:showSerName val="0"/>
            <c:showPercent val="1"/>
            <c:showBubbleSize val="0"/>
            <c:showLeaderLines val="1"/>
          </c:dLbls>
          <c:cat>
            <c:strRef>
              <c:f>CONGRESOS!$B$111:$B$112</c:f>
              <c:strCache>
                <c:ptCount val="2"/>
                <c:pt idx="0">
                  <c:v>% DE PRODUCTOS EN LA LGAC "SISTEMAS DE GESTIÓN LOGISTICA"   </c:v>
                </c:pt>
                <c:pt idx="1">
                  <c:v>%DE PRODUCTOS EN LA LGAC "OPTMIZACIÓN EN LA CADENA DE SUMINISTRO"   </c:v>
                </c:pt>
              </c:strCache>
            </c:strRef>
          </c:cat>
          <c:val>
            <c:numRef>
              <c:f>CONGRESOS!$C$111:$C$112</c:f>
              <c:numCache>
                <c:formatCode>0%</c:formatCode>
                <c:ptCount val="2"/>
                <c:pt idx="0">
                  <c:v>0.43518518518518517</c:v>
                </c:pt>
                <c:pt idx="1">
                  <c:v>0.56481481481481477</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1"/>
            <c:showSerName val="0"/>
            <c:showPercent val="1"/>
            <c:showBubbleSize val="0"/>
            <c:showLeaderLines val="1"/>
          </c:dLbls>
          <c:cat>
            <c:strRef>
              <c:f>'PROYECTOSS '!$C$35:$C$36</c:f>
              <c:strCache>
                <c:ptCount val="2"/>
                <c:pt idx="0">
                  <c:v>% DE PRODUCTOS EN LA LGAC "SISTEMAS DE GESTIÓN LOGISTICA"   </c:v>
                </c:pt>
                <c:pt idx="1">
                  <c:v>%DE PRODUCTOS EN LA LGAC "OPTMIZACIÓN EN LA CADENA DE SUMINISTRO"   </c:v>
                </c:pt>
              </c:strCache>
            </c:strRef>
          </c:cat>
          <c:val>
            <c:numRef>
              <c:f>'PROYECTOSS '!$D$35:$D$36</c:f>
              <c:numCache>
                <c:formatCode>0%</c:formatCode>
                <c:ptCount val="2"/>
                <c:pt idx="0">
                  <c:v>0.40625</c:v>
                </c:pt>
                <c:pt idx="1">
                  <c:v>0.59375</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1374321</xdr:colOff>
      <xdr:row>158</xdr:row>
      <xdr:rowOff>172810</xdr:rowOff>
    </xdr:from>
    <xdr:to>
      <xdr:col>2</xdr:col>
      <xdr:colOff>8395607</xdr:colOff>
      <xdr:row>181</xdr:row>
      <xdr:rowOff>68035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1397001</xdr:colOff>
      <xdr:row>12</xdr:row>
      <xdr:rowOff>127001</xdr:rowOff>
    </xdr:from>
    <xdr:to>
      <xdr:col>1</xdr:col>
      <xdr:colOff>7228417</xdr:colOff>
      <xdr:row>30</xdr:row>
      <xdr:rowOff>158751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3143249</xdr:colOff>
      <xdr:row>36</xdr:row>
      <xdr:rowOff>157161</xdr:rowOff>
    </xdr:from>
    <xdr:to>
      <xdr:col>1</xdr:col>
      <xdr:colOff>8467725</xdr:colOff>
      <xdr:row>52</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2486025</xdr:colOff>
      <xdr:row>115</xdr:row>
      <xdr:rowOff>23811</xdr:rowOff>
    </xdr:from>
    <xdr:to>
      <xdr:col>2</xdr:col>
      <xdr:colOff>704850</xdr:colOff>
      <xdr:row>129</xdr:row>
      <xdr:rowOff>180974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1726405</xdr:colOff>
      <xdr:row>39</xdr:row>
      <xdr:rowOff>23812</xdr:rowOff>
    </xdr:from>
    <xdr:to>
      <xdr:col>2</xdr:col>
      <xdr:colOff>7191374</xdr:colOff>
      <xdr:row>54</xdr:row>
      <xdr:rowOff>198834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6"/>
  <sheetViews>
    <sheetView zoomScale="70" zoomScaleNormal="70" zoomScalePageLayoutView="70" workbookViewId="0">
      <selection activeCell="A2" sqref="A2"/>
    </sheetView>
  </sheetViews>
  <sheetFormatPr baseColWidth="10" defaultColWidth="10.875" defaultRowHeight="15" x14ac:dyDescent="0.25"/>
  <cols>
    <col min="1" max="1" width="10.875" style="46"/>
    <col min="2" max="2" width="13.5" style="47" bestFit="1" customWidth="1"/>
    <col min="3" max="3" width="111.5" style="46" customWidth="1"/>
    <col min="4" max="4" width="47.25" style="45" customWidth="1"/>
    <col min="5" max="16384" width="10.875" style="45"/>
  </cols>
  <sheetData>
    <row r="1" spans="1:4" ht="38.25" customHeight="1" thickBot="1" x14ac:dyDescent="0.3">
      <c r="A1" s="126" t="s">
        <v>685</v>
      </c>
      <c r="B1" s="127"/>
      <c r="C1" s="127"/>
      <c r="D1" s="127"/>
    </row>
    <row r="2" spans="1:4" ht="24" thickBot="1" x14ac:dyDescent="0.3">
      <c r="A2" s="54" t="s">
        <v>182</v>
      </c>
      <c r="B2" s="55" t="s">
        <v>319</v>
      </c>
      <c r="C2" s="55" t="s">
        <v>673</v>
      </c>
      <c r="D2" s="55" t="s">
        <v>672</v>
      </c>
    </row>
    <row r="3" spans="1:4" ht="42.75" x14ac:dyDescent="0.25">
      <c r="A3" s="56">
        <v>1</v>
      </c>
      <c r="B3" s="57">
        <v>2016</v>
      </c>
      <c r="C3" s="58" t="s">
        <v>519</v>
      </c>
      <c r="D3" s="59" t="s">
        <v>670</v>
      </c>
    </row>
    <row r="4" spans="1:4" ht="42.75" x14ac:dyDescent="0.25">
      <c r="A4" s="60">
        <v>2</v>
      </c>
      <c r="B4" s="52">
        <v>2016</v>
      </c>
      <c r="C4" s="53" t="s">
        <v>520</v>
      </c>
      <c r="D4" s="61" t="s">
        <v>671</v>
      </c>
    </row>
    <row r="5" spans="1:4" ht="42.75" x14ac:dyDescent="0.25">
      <c r="A5" s="60">
        <v>3</v>
      </c>
      <c r="B5" s="52">
        <v>2016</v>
      </c>
      <c r="C5" s="53" t="s">
        <v>521</v>
      </c>
      <c r="D5" s="61" t="s">
        <v>671</v>
      </c>
    </row>
    <row r="6" spans="1:4" ht="42.75" x14ac:dyDescent="0.25">
      <c r="A6" s="60">
        <v>4</v>
      </c>
      <c r="B6" s="52">
        <v>2016</v>
      </c>
      <c r="C6" s="53" t="s">
        <v>522</v>
      </c>
      <c r="D6" s="61" t="s">
        <v>671</v>
      </c>
    </row>
    <row r="7" spans="1:4" ht="28.5" x14ac:dyDescent="0.25">
      <c r="A7" s="60">
        <v>5</v>
      </c>
      <c r="B7" s="52">
        <v>2016</v>
      </c>
      <c r="C7" s="53" t="s">
        <v>523</v>
      </c>
      <c r="D7" s="61" t="s">
        <v>670</v>
      </c>
    </row>
    <row r="8" spans="1:4" ht="42.75" x14ac:dyDescent="0.25">
      <c r="A8" s="60">
        <v>6</v>
      </c>
      <c r="B8" s="52">
        <v>2016</v>
      </c>
      <c r="C8" s="53" t="s">
        <v>524</v>
      </c>
      <c r="D8" s="61" t="s">
        <v>671</v>
      </c>
    </row>
    <row r="9" spans="1:4" ht="42.75" x14ac:dyDescent="0.25">
      <c r="A9" s="60">
        <v>7</v>
      </c>
      <c r="B9" s="52">
        <v>2016</v>
      </c>
      <c r="C9" s="53" t="s">
        <v>525</v>
      </c>
      <c r="D9" s="61" t="s">
        <v>671</v>
      </c>
    </row>
    <row r="10" spans="1:4" ht="42.75" x14ac:dyDescent="0.25">
      <c r="A10" s="60">
        <v>8</v>
      </c>
      <c r="B10" s="52">
        <v>2016</v>
      </c>
      <c r="C10" s="53" t="s">
        <v>526</v>
      </c>
      <c r="D10" s="61" t="s">
        <v>670</v>
      </c>
    </row>
    <row r="11" spans="1:4" ht="42.75" x14ac:dyDescent="0.25">
      <c r="A11" s="60">
        <v>9</v>
      </c>
      <c r="B11" s="52">
        <v>2016</v>
      </c>
      <c r="C11" s="53" t="s">
        <v>527</v>
      </c>
      <c r="D11" s="61" t="s">
        <v>670</v>
      </c>
    </row>
    <row r="12" spans="1:4" ht="42.75" x14ac:dyDescent="0.25">
      <c r="A12" s="60">
        <v>10</v>
      </c>
      <c r="B12" s="52">
        <v>2016</v>
      </c>
      <c r="C12" s="53" t="s">
        <v>528</v>
      </c>
      <c r="D12" s="61" t="s">
        <v>670</v>
      </c>
    </row>
    <row r="13" spans="1:4" ht="42.75" x14ac:dyDescent="0.25">
      <c r="A13" s="60">
        <v>11</v>
      </c>
      <c r="B13" s="52">
        <v>2016</v>
      </c>
      <c r="C13" s="53" t="s">
        <v>529</v>
      </c>
      <c r="D13" s="61" t="s">
        <v>670</v>
      </c>
    </row>
    <row r="14" spans="1:4" ht="42.75" x14ac:dyDescent="0.25">
      <c r="A14" s="60">
        <v>12</v>
      </c>
      <c r="B14" s="52">
        <v>2016</v>
      </c>
      <c r="C14" s="53" t="s">
        <v>530</v>
      </c>
      <c r="D14" s="61" t="s">
        <v>671</v>
      </c>
    </row>
    <row r="15" spans="1:4" ht="42.75" x14ac:dyDescent="0.25">
      <c r="A15" s="60">
        <v>13</v>
      </c>
      <c r="B15" s="52">
        <v>2015</v>
      </c>
      <c r="C15" s="53" t="s">
        <v>531</v>
      </c>
      <c r="D15" s="61" t="s">
        <v>671</v>
      </c>
    </row>
    <row r="16" spans="1:4" ht="42.75" x14ac:dyDescent="0.25">
      <c r="A16" s="60">
        <v>14</v>
      </c>
      <c r="B16" s="52">
        <v>2015</v>
      </c>
      <c r="C16" s="53" t="s">
        <v>532</v>
      </c>
      <c r="D16" s="61" t="s">
        <v>670</v>
      </c>
    </row>
    <row r="17" spans="1:4" ht="42.75" x14ac:dyDescent="0.25">
      <c r="A17" s="60">
        <v>15</v>
      </c>
      <c r="B17" s="52">
        <v>2015</v>
      </c>
      <c r="C17" s="53" t="s">
        <v>533</v>
      </c>
      <c r="D17" s="61" t="s">
        <v>670</v>
      </c>
    </row>
    <row r="18" spans="1:4" ht="57" x14ac:dyDescent="0.25">
      <c r="A18" s="60">
        <v>16</v>
      </c>
      <c r="B18" s="52">
        <v>2015</v>
      </c>
      <c r="C18" s="53" t="s">
        <v>534</v>
      </c>
      <c r="D18" s="61" t="s">
        <v>671</v>
      </c>
    </row>
    <row r="19" spans="1:4" ht="42.75" x14ac:dyDescent="0.25">
      <c r="A19" s="60">
        <v>17</v>
      </c>
      <c r="B19" s="52">
        <v>2015</v>
      </c>
      <c r="C19" s="53" t="s">
        <v>535</v>
      </c>
      <c r="D19" s="61" t="s">
        <v>671</v>
      </c>
    </row>
    <row r="20" spans="1:4" ht="42.75" x14ac:dyDescent="0.25">
      <c r="A20" s="60">
        <v>18</v>
      </c>
      <c r="B20" s="52">
        <v>2015</v>
      </c>
      <c r="C20" s="53" t="s">
        <v>536</v>
      </c>
      <c r="D20" s="61" t="s">
        <v>670</v>
      </c>
    </row>
    <row r="21" spans="1:4" ht="42.75" x14ac:dyDescent="0.25">
      <c r="A21" s="60">
        <v>19</v>
      </c>
      <c r="B21" s="52">
        <v>2015</v>
      </c>
      <c r="C21" s="53" t="s">
        <v>537</v>
      </c>
      <c r="D21" s="61" t="s">
        <v>670</v>
      </c>
    </row>
    <row r="22" spans="1:4" ht="42.75" x14ac:dyDescent="0.25">
      <c r="A22" s="60">
        <v>20</v>
      </c>
      <c r="B22" s="52">
        <v>2015</v>
      </c>
      <c r="C22" s="53" t="s">
        <v>538</v>
      </c>
      <c r="D22" s="61" t="s">
        <v>670</v>
      </c>
    </row>
    <row r="23" spans="1:4" ht="42.75" x14ac:dyDescent="0.25">
      <c r="A23" s="60">
        <v>21</v>
      </c>
      <c r="B23" s="52">
        <v>2015</v>
      </c>
      <c r="C23" s="53" t="s">
        <v>539</v>
      </c>
      <c r="D23" s="61" t="s">
        <v>671</v>
      </c>
    </row>
    <row r="24" spans="1:4" ht="42.75" x14ac:dyDescent="0.25">
      <c r="A24" s="60">
        <v>22</v>
      </c>
      <c r="B24" s="52">
        <v>2015</v>
      </c>
      <c r="C24" s="53" t="s">
        <v>540</v>
      </c>
      <c r="D24" s="61" t="s">
        <v>671</v>
      </c>
    </row>
    <row r="25" spans="1:4" ht="42.75" x14ac:dyDescent="0.25">
      <c r="A25" s="60">
        <v>23</v>
      </c>
      <c r="B25" s="52">
        <v>2015</v>
      </c>
      <c r="C25" s="53" t="s">
        <v>541</v>
      </c>
      <c r="D25" s="61" t="s">
        <v>671</v>
      </c>
    </row>
    <row r="26" spans="1:4" ht="28.5" x14ac:dyDescent="0.25">
      <c r="A26" s="60">
        <v>24</v>
      </c>
      <c r="B26" s="52">
        <v>2015</v>
      </c>
      <c r="C26" s="53" t="s">
        <v>542</v>
      </c>
      <c r="D26" s="61" t="s">
        <v>671</v>
      </c>
    </row>
    <row r="27" spans="1:4" ht="42.75" x14ac:dyDescent="0.25">
      <c r="A27" s="60">
        <v>25</v>
      </c>
      <c r="B27" s="52">
        <v>2015</v>
      </c>
      <c r="C27" s="53" t="s">
        <v>543</v>
      </c>
      <c r="D27" s="61" t="s">
        <v>671</v>
      </c>
    </row>
    <row r="28" spans="1:4" ht="42.75" x14ac:dyDescent="0.25">
      <c r="A28" s="60">
        <v>26</v>
      </c>
      <c r="B28" s="52">
        <v>2015</v>
      </c>
      <c r="C28" s="53" t="s">
        <v>544</v>
      </c>
      <c r="D28" s="61" t="s">
        <v>670</v>
      </c>
    </row>
    <row r="29" spans="1:4" ht="42.75" x14ac:dyDescent="0.25">
      <c r="A29" s="60">
        <v>27</v>
      </c>
      <c r="B29" s="52">
        <v>2015</v>
      </c>
      <c r="C29" s="53" t="s">
        <v>545</v>
      </c>
      <c r="D29" s="61" t="s">
        <v>670</v>
      </c>
    </row>
    <row r="30" spans="1:4" ht="42.75" x14ac:dyDescent="0.25">
      <c r="A30" s="60">
        <v>28</v>
      </c>
      <c r="B30" s="52">
        <v>2015</v>
      </c>
      <c r="C30" s="53" t="s">
        <v>546</v>
      </c>
      <c r="D30" s="61" t="s">
        <v>670</v>
      </c>
    </row>
    <row r="31" spans="1:4" ht="42.75" x14ac:dyDescent="0.25">
      <c r="A31" s="60">
        <v>29</v>
      </c>
      <c r="B31" s="52">
        <v>2015</v>
      </c>
      <c r="C31" s="53" t="s">
        <v>547</v>
      </c>
      <c r="D31" s="61" t="s">
        <v>670</v>
      </c>
    </row>
    <row r="32" spans="1:4" ht="42.75" x14ac:dyDescent="0.25">
      <c r="A32" s="60">
        <v>30</v>
      </c>
      <c r="B32" s="52">
        <v>2015</v>
      </c>
      <c r="C32" s="53" t="s">
        <v>548</v>
      </c>
      <c r="D32" s="61" t="s">
        <v>671</v>
      </c>
    </row>
    <row r="33" spans="1:4" ht="42.75" x14ac:dyDescent="0.25">
      <c r="A33" s="60">
        <v>31</v>
      </c>
      <c r="B33" s="52">
        <v>2015</v>
      </c>
      <c r="C33" s="53" t="s">
        <v>549</v>
      </c>
      <c r="D33" s="61" t="s">
        <v>671</v>
      </c>
    </row>
    <row r="34" spans="1:4" ht="42.75" x14ac:dyDescent="0.25">
      <c r="A34" s="60">
        <v>32</v>
      </c>
      <c r="B34" s="52">
        <v>2015</v>
      </c>
      <c r="C34" s="53" t="s">
        <v>550</v>
      </c>
      <c r="D34" s="61" t="s">
        <v>670</v>
      </c>
    </row>
    <row r="35" spans="1:4" ht="42.75" x14ac:dyDescent="0.25">
      <c r="A35" s="60">
        <v>33</v>
      </c>
      <c r="B35" s="52">
        <v>2015</v>
      </c>
      <c r="C35" s="53" t="s">
        <v>551</v>
      </c>
      <c r="D35" s="61" t="s">
        <v>671</v>
      </c>
    </row>
    <row r="36" spans="1:4" ht="42.75" x14ac:dyDescent="0.25">
      <c r="A36" s="60">
        <v>34</v>
      </c>
      <c r="B36" s="52">
        <v>2015</v>
      </c>
      <c r="C36" s="53" t="s">
        <v>552</v>
      </c>
      <c r="D36" s="61" t="s">
        <v>671</v>
      </c>
    </row>
    <row r="37" spans="1:4" ht="42.75" x14ac:dyDescent="0.25">
      <c r="A37" s="60">
        <v>35</v>
      </c>
      <c r="B37" s="52">
        <v>2015</v>
      </c>
      <c r="C37" s="53" t="s">
        <v>553</v>
      </c>
      <c r="D37" s="61" t="s">
        <v>671</v>
      </c>
    </row>
    <row r="38" spans="1:4" ht="42.75" x14ac:dyDescent="0.25">
      <c r="A38" s="60">
        <v>36</v>
      </c>
      <c r="B38" s="52">
        <v>2015</v>
      </c>
      <c r="C38" s="53" t="s">
        <v>554</v>
      </c>
      <c r="D38" s="61" t="s">
        <v>671</v>
      </c>
    </row>
    <row r="39" spans="1:4" ht="28.5" x14ac:dyDescent="0.25">
      <c r="A39" s="60">
        <v>37</v>
      </c>
      <c r="B39" s="52">
        <v>2015</v>
      </c>
      <c r="C39" s="53" t="s">
        <v>555</v>
      </c>
      <c r="D39" s="61" t="s">
        <v>671</v>
      </c>
    </row>
    <row r="40" spans="1:4" ht="42.75" x14ac:dyDescent="0.25">
      <c r="A40" s="60">
        <v>38</v>
      </c>
      <c r="B40" s="52">
        <v>2015</v>
      </c>
      <c r="C40" s="53" t="s">
        <v>556</v>
      </c>
      <c r="D40" s="61" t="s">
        <v>671</v>
      </c>
    </row>
    <row r="41" spans="1:4" ht="42.75" x14ac:dyDescent="0.25">
      <c r="A41" s="60">
        <v>39</v>
      </c>
      <c r="B41" s="52">
        <v>2015</v>
      </c>
      <c r="C41" s="53" t="s">
        <v>557</v>
      </c>
      <c r="D41" s="61" t="s">
        <v>670</v>
      </c>
    </row>
    <row r="42" spans="1:4" ht="42.75" x14ac:dyDescent="0.25">
      <c r="A42" s="60">
        <v>40</v>
      </c>
      <c r="B42" s="52">
        <v>2015</v>
      </c>
      <c r="C42" s="53" t="s">
        <v>558</v>
      </c>
      <c r="D42" s="61" t="s">
        <v>670</v>
      </c>
    </row>
    <row r="43" spans="1:4" ht="42.75" x14ac:dyDescent="0.25">
      <c r="A43" s="60">
        <v>41</v>
      </c>
      <c r="B43" s="52">
        <v>2015</v>
      </c>
      <c r="C43" s="53" t="s">
        <v>559</v>
      </c>
      <c r="D43" s="61" t="s">
        <v>670</v>
      </c>
    </row>
    <row r="44" spans="1:4" ht="42.75" x14ac:dyDescent="0.25">
      <c r="A44" s="60">
        <v>42</v>
      </c>
      <c r="B44" s="52">
        <v>2015</v>
      </c>
      <c r="C44" s="53" t="s">
        <v>560</v>
      </c>
      <c r="D44" s="61" t="s">
        <v>671</v>
      </c>
    </row>
    <row r="45" spans="1:4" ht="42.75" x14ac:dyDescent="0.25">
      <c r="A45" s="60">
        <v>43</v>
      </c>
      <c r="B45" s="52">
        <v>2014</v>
      </c>
      <c r="C45" s="53" t="s">
        <v>561</v>
      </c>
      <c r="D45" s="61" t="s">
        <v>670</v>
      </c>
    </row>
    <row r="46" spans="1:4" ht="57" x14ac:dyDescent="0.25">
      <c r="A46" s="60">
        <v>44</v>
      </c>
      <c r="B46" s="52">
        <v>2014</v>
      </c>
      <c r="C46" s="53" t="s">
        <v>562</v>
      </c>
      <c r="D46" s="61" t="s">
        <v>670</v>
      </c>
    </row>
    <row r="47" spans="1:4" ht="42.75" x14ac:dyDescent="0.25">
      <c r="A47" s="60">
        <v>45</v>
      </c>
      <c r="B47" s="52">
        <v>2014</v>
      </c>
      <c r="C47" s="53" t="s">
        <v>563</v>
      </c>
      <c r="D47" s="61" t="s">
        <v>670</v>
      </c>
    </row>
    <row r="48" spans="1:4" ht="42.75" x14ac:dyDescent="0.25">
      <c r="A48" s="60">
        <v>46</v>
      </c>
      <c r="B48" s="52">
        <v>2014</v>
      </c>
      <c r="C48" s="53" t="s">
        <v>564</v>
      </c>
      <c r="D48" s="61" t="s">
        <v>670</v>
      </c>
    </row>
    <row r="49" spans="1:4" ht="42.75" x14ac:dyDescent="0.25">
      <c r="A49" s="60">
        <v>47</v>
      </c>
      <c r="B49" s="52">
        <v>2014</v>
      </c>
      <c r="C49" s="53" t="s">
        <v>565</v>
      </c>
      <c r="D49" s="61" t="s">
        <v>671</v>
      </c>
    </row>
    <row r="50" spans="1:4" ht="42.75" x14ac:dyDescent="0.25">
      <c r="A50" s="60">
        <v>48</v>
      </c>
      <c r="B50" s="52">
        <v>2014</v>
      </c>
      <c r="C50" s="53" t="s">
        <v>566</v>
      </c>
      <c r="D50" s="61" t="s">
        <v>670</v>
      </c>
    </row>
    <row r="51" spans="1:4" ht="42.75" x14ac:dyDescent="0.25">
      <c r="A51" s="60">
        <v>49</v>
      </c>
      <c r="B51" s="52">
        <v>2014</v>
      </c>
      <c r="C51" s="53" t="s">
        <v>567</v>
      </c>
      <c r="D51" s="61" t="s">
        <v>670</v>
      </c>
    </row>
    <row r="52" spans="1:4" ht="57" x14ac:dyDescent="0.25">
      <c r="A52" s="60">
        <v>50</v>
      </c>
      <c r="B52" s="52">
        <v>2014</v>
      </c>
      <c r="C52" s="53" t="s">
        <v>568</v>
      </c>
      <c r="D52" s="61" t="s">
        <v>670</v>
      </c>
    </row>
    <row r="53" spans="1:4" ht="42.75" x14ac:dyDescent="0.25">
      <c r="A53" s="60">
        <v>51</v>
      </c>
      <c r="B53" s="52">
        <v>2014</v>
      </c>
      <c r="C53" s="53" t="s">
        <v>569</v>
      </c>
      <c r="D53" s="61" t="s">
        <v>670</v>
      </c>
    </row>
    <row r="54" spans="1:4" ht="42.75" x14ac:dyDescent="0.25">
      <c r="A54" s="60">
        <v>52</v>
      </c>
      <c r="B54" s="52">
        <v>2014</v>
      </c>
      <c r="C54" s="53" t="s">
        <v>570</v>
      </c>
      <c r="D54" s="61" t="s">
        <v>671</v>
      </c>
    </row>
    <row r="55" spans="1:4" ht="57" x14ac:dyDescent="0.25">
      <c r="A55" s="60">
        <v>53</v>
      </c>
      <c r="B55" s="52">
        <v>2014</v>
      </c>
      <c r="C55" s="53" t="s">
        <v>571</v>
      </c>
      <c r="D55" s="61" t="s">
        <v>671</v>
      </c>
    </row>
    <row r="56" spans="1:4" ht="42.75" x14ac:dyDescent="0.25">
      <c r="A56" s="60">
        <v>54</v>
      </c>
      <c r="B56" s="52">
        <v>2014</v>
      </c>
      <c r="C56" s="53" t="s">
        <v>572</v>
      </c>
      <c r="D56" s="61" t="s">
        <v>670</v>
      </c>
    </row>
    <row r="57" spans="1:4" ht="28.5" x14ac:dyDescent="0.25">
      <c r="A57" s="60">
        <v>55</v>
      </c>
      <c r="B57" s="52">
        <v>2014</v>
      </c>
      <c r="C57" s="53" t="s">
        <v>573</v>
      </c>
      <c r="D57" s="61" t="s">
        <v>670</v>
      </c>
    </row>
    <row r="58" spans="1:4" ht="42.75" x14ac:dyDescent="0.25">
      <c r="A58" s="60">
        <v>56</v>
      </c>
      <c r="B58" s="52">
        <v>2014</v>
      </c>
      <c r="C58" s="53" t="s">
        <v>574</v>
      </c>
      <c r="D58" s="61" t="s">
        <v>671</v>
      </c>
    </row>
    <row r="59" spans="1:4" ht="42.75" x14ac:dyDescent="0.25">
      <c r="A59" s="60">
        <v>57</v>
      </c>
      <c r="B59" s="52">
        <v>2014</v>
      </c>
      <c r="C59" s="53" t="s">
        <v>575</v>
      </c>
      <c r="D59" s="61" t="s">
        <v>671</v>
      </c>
    </row>
    <row r="60" spans="1:4" ht="42.75" x14ac:dyDescent="0.25">
      <c r="A60" s="60">
        <v>58</v>
      </c>
      <c r="B60" s="52">
        <v>2014</v>
      </c>
      <c r="C60" s="53" t="s">
        <v>576</v>
      </c>
      <c r="D60" s="61" t="s">
        <v>671</v>
      </c>
    </row>
    <row r="61" spans="1:4" ht="42.75" x14ac:dyDescent="0.25">
      <c r="A61" s="60">
        <v>59</v>
      </c>
      <c r="B61" s="52">
        <v>2014</v>
      </c>
      <c r="C61" s="53" t="s">
        <v>577</v>
      </c>
      <c r="D61" s="61" t="s">
        <v>671</v>
      </c>
    </row>
    <row r="62" spans="1:4" ht="28.5" x14ac:dyDescent="0.25">
      <c r="A62" s="60">
        <v>60</v>
      </c>
      <c r="B62" s="52">
        <v>2014</v>
      </c>
      <c r="C62" s="53" t="s">
        <v>578</v>
      </c>
      <c r="D62" s="61" t="s">
        <v>670</v>
      </c>
    </row>
    <row r="63" spans="1:4" ht="28.5" x14ac:dyDescent="0.25">
      <c r="A63" s="60">
        <v>61</v>
      </c>
      <c r="B63" s="52">
        <v>2014</v>
      </c>
      <c r="C63" s="53" t="s">
        <v>579</v>
      </c>
      <c r="D63" s="61" t="s">
        <v>671</v>
      </c>
    </row>
    <row r="64" spans="1:4" ht="42.75" x14ac:dyDescent="0.25">
      <c r="A64" s="60">
        <v>62</v>
      </c>
      <c r="B64" s="52">
        <v>2014</v>
      </c>
      <c r="C64" s="53" t="s">
        <v>580</v>
      </c>
      <c r="D64" s="61" t="s">
        <v>670</v>
      </c>
    </row>
    <row r="65" spans="1:4" ht="42.75" x14ac:dyDescent="0.25">
      <c r="A65" s="60">
        <v>63</v>
      </c>
      <c r="B65" s="52">
        <v>2014</v>
      </c>
      <c r="C65" s="53" t="s">
        <v>581</v>
      </c>
      <c r="D65" s="61" t="s">
        <v>671</v>
      </c>
    </row>
    <row r="66" spans="1:4" ht="42.75" x14ac:dyDescent="0.25">
      <c r="A66" s="60">
        <v>64</v>
      </c>
      <c r="B66" s="52">
        <v>2014</v>
      </c>
      <c r="C66" s="53" t="s">
        <v>582</v>
      </c>
      <c r="D66" s="61" t="s">
        <v>670</v>
      </c>
    </row>
    <row r="67" spans="1:4" ht="42.75" x14ac:dyDescent="0.25">
      <c r="A67" s="60">
        <v>65</v>
      </c>
      <c r="B67" s="52">
        <v>2013</v>
      </c>
      <c r="C67" s="53" t="s">
        <v>583</v>
      </c>
      <c r="D67" s="61" t="s">
        <v>670</v>
      </c>
    </row>
    <row r="68" spans="1:4" ht="42.75" x14ac:dyDescent="0.25">
      <c r="A68" s="60">
        <v>66</v>
      </c>
      <c r="B68" s="52">
        <v>2013</v>
      </c>
      <c r="C68" s="53" t="s">
        <v>584</v>
      </c>
      <c r="D68" s="61" t="s">
        <v>670</v>
      </c>
    </row>
    <row r="69" spans="1:4" ht="42.75" x14ac:dyDescent="0.25">
      <c r="A69" s="60">
        <v>67</v>
      </c>
      <c r="B69" s="52">
        <v>2013</v>
      </c>
      <c r="C69" s="53" t="s">
        <v>585</v>
      </c>
      <c r="D69" s="61" t="s">
        <v>671</v>
      </c>
    </row>
    <row r="70" spans="1:4" ht="57" x14ac:dyDescent="0.25">
      <c r="A70" s="60">
        <v>68</v>
      </c>
      <c r="B70" s="52">
        <v>2013</v>
      </c>
      <c r="C70" s="53" t="s">
        <v>586</v>
      </c>
      <c r="D70" s="61" t="s">
        <v>670</v>
      </c>
    </row>
    <row r="71" spans="1:4" ht="57" x14ac:dyDescent="0.25">
      <c r="A71" s="60">
        <v>69</v>
      </c>
      <c r="B71" s="52">
        <v>2013</v>
      </c>
      <c r="C71" s="53" t="s">
        <v>587</v>
      </c>
      <c r="D71" s="61" t="s">
        <v>670</v>
      </c>
    </row>
    <row r="72" spans="1:4" ht="42.75" x14ac:dyDescent="0.25">
      <c r="A72" s="60">
        <v>70</v>
      </c>
      <c r="B72" s="52">
        <v>2013</v>
      </c>
      <c r="C72" s="53" t="s">
        <v>588</v>
      </c>
      <c r="D72" s="61" t="s">
        <v>670</v>
      </c>
    </row>
    <row r="73" spans="1:4" ht="42.75" x14ac:dyDescent="0.25">
      <c r="A73" s="60">
        <v>71</v>
      </c>
      <c r="B73" s="52">
        <v>2013</v>
      </c>
      <c r="C73" s="53" t="s">
        <v>589</v>
      </c>
      <c r="D73" s="61" t="s">
        <v>670</v>
      </c>
    </row>
    <row r="74" spans="1:4" ht="42.75" x14ac:dyDescent="0.25">
      <c r="A74" s="60">
        <v>72</v>
      </c>
      <c r="B74" s="52">
        <v>2013</v>
      </c>
      <c r="C74" s="53" t="s">
        <v>590</v>
      </c>
      <c r="D74" s="61" t="s">
        <v>670</v>
      </c>
    </row>
    <row r="75" spans="1:4" ht="57" x14ac:dyDescent="0.25">
      <c r="A75" s="60">
        <v>73</v>
      </c>
      <c r="B75" s="52">
        <v>2013</v>
      </c>
      <c r="C75" s="53" t="s">
        <v>591</v>
      </c>
      <c r="D75" s="61" t="s">
        <v>670</v>
      </c>
    </row>
    <row r="76" spans="1:4" ht="57" x14ac:dyDescent="0.25">
      <c r="A76" s="60">
        <v>74</v>
      </c>
      <c r="B76" s="52">
        <v>2013</v>
      </c>
      <c r="C76" s="53" t="s">
        <v>592</v>
      </c>
      <c r="D76" s="61" t="s">
        <v>671</v>
      </c>
    </row>
    <row r="77" spans="1:4" ht="28.5" x14ac:dyDescent="0.25">
      <c r="A77" s="60">
        <v>75</v>
      </c>
      <c r="B77" s="52">
        <v>2013</v>
      </c>
      <c r="C77" s="53" t="s">
        <v>593</v>
      </c>
      <c r="D77" s="61" t="s">
        <v>670</v>
      </c>
    </row>
    <row r="78" spans="1:4" ht="57" x14ac:dyDescent="0.25">
      <c r="A78" s="60">
        <v>76</v>
      </c>
      <c r="B78" s="52">
        <v>2013</v>
      </c>
      <c r="C78" s="53" t="s">
        <v>594</v>
      </c>
      <c r="D78" s="61" t="s">
        <v>671</v>
      </c>
    </row>
    <row r="79" spans="1:4" ht="57" x14ac:dyDescent="0.25">
      <c r="A79" s="60">
        <v>77</v>
      </c>
      <c r="B79" s="52">
        <v>2013</v>
      </c>
      <c r="C79" s="53" t="s">
        <v>595</v>
      </c>
      <c r="D79" s="61" t="s">
        <v>671</v>
      </c>
    </row>
    <row r="80" spans="1:4" ht="42.75" x14ac:dyDescent="0.25">
      <c r="A80" s="60">
        <v>78</v>
      </c>
      <c r="B80" s="52">
        <v>2013</v>
      </c>
      <c r="C80" s="53" t="s">
        <v>596</v>
      </c>
      <c r="D80" s="61" t="s">
        <v>670</v>
      </c>
    </row>
    <row r="81" spans="1:4" ht="42.75" x14ac:dyDescent="0.25">
      <c r="A81" s="60">
        <v>79</v>
      </c>
      <c r="B81" s="52">
        <v>2013</v>
      </c>
      <c r="C81" s="53" t="s">
        <v>597</v>
      </c>
      <c r="D81" s="61" t="s">
        <v>670</v>
      </c>
    </row>
    <row r="82" spans="1:4" ht="57" x14ac:dyDescent="0.25">
      <c r="A82" s="60">
        <v>80</v>
      </c>
      <c r="B82" s="52">
        <v>2013</v>
      </c>
      <c r="C82" s="53" t="s">
        <v>598</v>
      </c>
      <c r="D82" s="61" t="s">
        <v>671</v>
      </c>
    </row>
    <row r="83" spans="1:4" ht="42.75" x14ac:dyDescent="0.25">
      <c r="A83" s="60">
        <v>81</v>
      </c>
      <c r="B83" s="52">
        <v>2013</v>
      </c>
      <c r="C83" s="53" t="s">
        <v>599</v>
      </c>
      <c r="D83" s="61" t="s">
        <v>671</v>
      </c>
    </row>
    <row r="84" spans="1:4" ht="42.75" x14ac:dyDescent="0.25">
      <c r="A84" s="60">
        <v>82</v>
      </c>
      <c r="B84" s="52">
        <v>2013</v>
      </c>
      <c r="C84" s="53" t="s">
        <v>600</v>
      </c>
      <c r="D84" s="61" t="s">
        <v>671</v>
      </c>
    </row>
    <row r="85" spans="1:4" ht="42.75" x14ac:dyDescent="0.25">
      <c r="A85" s="60">
        <v>83</v>
      </c>
      <c r="B85" s="52">
        <v>2013</v>
      </c>
      <c r="C85" s="53" t="s">
        <v>601</v>
      </c>
      <c r="D85" s="61" t="s">
        <v>671</v>
      </c>
    </row>
    <row r="86" spans="1:4" ht="42.75" x14ac:dyDescent="0.25">
      <c r="A86" s="60">
        <v>84</v>
      </c>
      <c r="B86" s="52">
        <v>2013</v>
      </c>
      <c r="C86" s="53" t="s">
        <v>602</v>
      </c>
      <c r="D86" s="61" t="s">
        <v>671</v>
      </c>
    </row>
    <row r="87" spans="1:4" ht="42.75" x14ac:dyDescent="0.25">
      <c r="A87" s="60">
        <v>85</v>
      </c>
      <c r="B87" s="52">
        <v>2013</v>
      </c>
      <c r="C87" s="53" t="s">
        <v>603</v>
      </c>
      <c r="D87" s="61" t="s">
        <v>671</v>
      </c>
    </row>
    <row r="88" spans="1:4" ht="57" x14ac:dyDescent="0.25">
      <c r="A88" s="60">
        <v>86</v>
      </c>
      <c r="B88" s="52">
        <v>2013</v>
      </c>
      <c r="C88" s="53" t="s">
        <v>604</v>
      </c>
      <c r="D88" s="61" t="s">
        <v>671</v>
      </c>
    </row>
    <row r="89" spans="1:4" ht="57" x14ac:dyDescent="0.25">
      <c r="A89" s="60">
        <v>87</v>
      </c>
      <c r="B89" s="52">
        <v>2013</v>
      </c>
      <c r="C89" s="53" t="s">
        <v>605</v>
      </c>
      <c r="D89" s="61" t="s">
        <v>670</v>
      </c>
    </row>
    <row r="90" spans="1:4" ht="42.75" x14ac:dyDescent="0.25">
      <c r="A90" s="60">
        <v>88</v>
      </c>
      <c r="B90" s="52">
        <v>2013</v>
      </c>
      <c r="C90" s="53" t="s">
        <v>606</v>
      </c>
      <c r="D90" s="61" t="s">
        <v>670</v>
      </c>
    </row>
    <row r="91" spans="1:4" ht="57" x14ac:dyDescent="0.25">
      <c r="A91" s="60">
        <v>89</v>
      </c>
      <c r="B91" s="52">
        <v>2013</v>
      </c>
      <c r="C91" s="53" t="s">
        <v>607</v>
      </c>
      <c r="D91" s="61" t="s">
        <v>671</v>
      </c>
    </row>
    <row r="92" spans="1:4" ht="71.25" x14ac:dyDescent="0.25">
      <c r="A92" s="60">
        <v>90</v>
      </c>
      <c r="B92" s="52">
        <v>2013</v>
      </c>
      <c r="C92" s="53" t="s">
        <v>608</v>
      </c>
      <c r="D92" s="61" t="s">
        <v>671</v>
      </c>
    </row>
    <row r="93" spans="1:4" ht="57" x14ac:dyDescent="0.25">
      <c r="A93" s="60">
        <v>91</v>
      </c>
      <c r="B93" s="52">
        <v>2013</v>
      </c>
      <c r="C93" s="53" t="s">
        <v>609</v>
      </c>
      <c r="D93" s="61" t="s">
        <v>670</v>
      </c>
    </row>
    <row r="94" spans="1:4" ht="42.75" x14ac:dyDescent="0.25">
      <c r="A94" s="60">
        <v>92</v>
      </c>
      <c r="B94" s="52">
        <v>2013</v>
      </c>
      <c r="C94" s="53" t="s">
        <v>610</v>
      </c>
      <c r="D94" s="61" t="s">
        <v>671</v>
      </c>
    </row>
    <row r="95" spans="1:4" ht="42.75" x14ac:dyDescent="0.25">
      <c r="A95" s="60">
        <v>93</v>
      </c>
      <c r="B95" s="52">
        <v>2013</v>
      </c>
      <c r="C95" s="53" t="s">
        <v>611</v>
      </c>
      <c r="D95" s="61" t="s">
        <v>670</v>
      </c>
    </row>
    <row r="96" spans="1:4" ht="57" x14ac:dyDescent="0.25">
      <c r="A96" s="60">
        <v>94</v>
      </c>
      <c r="B96" s="52">
        <v>2013</v>
      </c>
      <c r="C96" s="53" t="s">
        <v>612</v>
      </c>
      <c r="D96" s="61" t="s">
        <v>670</v>
      </c>
    </row>
    <row r="97" spans="1:4" ht="57" x14ac:dyDescent="0.25">
      <c r="A97" s="60">
        <v>95</v>
      </c>
      <c r="B97" s="52">
        <v>2013</v>
      </c>
      <c r="C97" s="53" t="s">
        <v>613</v>
      </c>
      <c r="D97" s="61" t="s">
        <v>671</v>
      </c>
    </row>
    <row r="98" spans="1:4" ht="28.5" x14ac:dyDescent="0.25">
      <c r="A98" s="60">
        <v>96</v>
      </c>
      <c r="B98" s="52">
        <v>2012</v>
      </c>
      <c r="C98" s="53" t="s">
        <v>614</v>
      </c>
      <c r="D98" s="61" t="s">
        <v>671</v>
      </c>
    </row>
    <row r="99" spans="1:4" ht="42.75" x14ac:dyDescent="0.25">
      <c r="A99" s="60">
        <v>97</v>
      </c>
      <c r="B99" s="52">
        <v>2012</v>
      </c>
      <c r="C99" s="53" t="s">
        <v>615</v>
      </c>
      <c r="D99" s="61" t="s">
        <v>671</v>
      </c>
    </row>
    <row r="100" spans="1:4" ht="57" x14ac:dyDescent="0.25">
      <c r="A100" s="60">
        <v>98</v>
      </c>
      <c r="B100" s="52">
        <v>2012</v>
      </c>
      <c r="C100" s="53" t="s">
        <v>616</v>
      </c>
      <c r="D100" s="61" t="s">
        <v>670</v>
      </c>
    </row>
    <row r="101" spans="1:4" ht="57" x14ac:dyDescent="0.25">
      <c r="A101" s="60">
        <v>99</v>
      </c>
      <c r="B101" s="52">
        <v>2012</v>
      </c>
      <c r="C101" s="53" t="s">
        <v>617</v>
      </c>
      <c r="D101" s="61" t="s">
        <v>670</v>
      </c>
    </row>
    <row r="102" spans="1:4" ht="42.75" x14ac:dyDescent="0.25">
      <c r="A102" s="60">
        <v>100</v>
      </c>
      <c r="B102" s="52">
        <v>2012</v>
      </c>
      <c r="C102" s="53" t="s">
        <v>618</v>
      </c>
      <c r="D102" s="61" t="s">
        <v>670</v>
      </c>
    </row>
    <row r="103" spans="1:4" ht="42.75" x14ac:dyDescent="0.25">
      <c r="A103" s="60">
        <v>101</v>
      </c>
      <c r="B103" s="52">
        <v>2012</v>
      </c>
      <c r="C103" s="53" t="s">
        <v>619</v>
      </c>
      <c r="D103" s="61" t="s">
        <v>670</v>
      </c>
    </row>
    <row r="104" spans="1:4" ht="42.75" x14ac:dyDescent="0.25">
      <c r="A104" s="60">
        <v>102</v>
      </c>
      <c r="B104" s="52">
        <v>2012</v>
      </c>
      <c r="C104" s="53" t="s">
        <v>620</v>
      </c>
      <c r="D104" s="61" t="s">
        <v>670</v>
      </c>
    </row>
    <row r="105" spans="1:4" ht="28.5" x14ac:dyDescent="0.25">
      <c r="A105" s="60">
        <v>103</v>
      </c>
      <c r="B105" s="52">
        <v>2012</v>
      </c>
      <c r="C105" s="53" t="s">
        <v>621</v>
      </c>
      <c r="D105" s="61" t="s">
        <v>670</v>
      </c>
    </row>
    <row r="106" spans="1:4" ht="42.75" x14ac:dyDescent="0.25">
      <c r="A106" s="60">
        <v>104</v>
      </c>
      <c r="B106" s="52">
        <v>2012</v>
      </c>
      <c r="C106" s="53" t="s">
        <v>622</v>
      </c>
      <c r="D106" s="61" t="s">
        <v>671</v>
      </c>
    </row>
    <row r="107" spans="1:4" ht="42.75" x14ac:dyDescent="0.25">
      <c r="A107" s="60">
        <v>105</v>
      </c>
      <c r="B107" s="52">
        <v>2012</v>
      </c>
      <c r="C107" s="53" t="s">
        <v>623</v>
      </c>
      <c r="D107" s="61" t="s">
        <v>671</v>
      </c>
    </row>
    <row r="108" spans="1:4" ht="42.75" x14ac:dyDescent="0.25">
      <c r="A108" s="60">
        <v>106</v>
      </c>
      <c r="B108" s="52">
        <v>2012</v>
      </c>
      <c r="C108" s="53" t="s">
        <v>624</v>
      </c>
      <c r="D108" s="61" t="s">
        <v>671</v>
      </c>
    </row>
    <row r="109" spans="1:4" ht="57" x14ac:dyDescent="0.25">
      <c r="A109" s="60">
        <v>107</v>
      </c>
      <c r="B109" s="52">
        <v>2012</v>
      </c>
      <c r="C109" s="53" t="s">
        <v>625</v>
      </c>
      <c r="D109" s="61" t="s">
        <v>670</v>
      </c>
    </row>
    <row r="110" spans="1:4" ht="57" x14ac:dyDescent="0.25">
      <c r="A110" s="60">
        <v>108</v>
      </c>
      <c r="B110" s="52">
        <v>2012</v>
      </c>
      <c r="C110" s="53" t="s">
        <v>626</v>
      </c>
      <c r="D110" s="61" t="s">
        <v>670</v>
      </c>
    </row>
    <row r="111" spans="1:4" ht="57" x14ac:dyDescent="0.25">
      <c r="A111" s="60">
        <v>109</v>
      </c>
      <c r="B111" s="52">
        <v>2012</v>
      </c>
      <c r="C111" s="53" t="s">
        <v>627</v>
      </c>
      <c r="D111" s="61" t="s">
        <v>671</v>
      </c>
    </row>
    <row r="112" spans="1:4" ht="28.5" x14ac:dyDescent="0.25">
      <c r="A112" s="60">
        <v>110</v>
      </c>
      <c r="B112" s="52">
        <v>2012</v>
      </c>
      <c r="C112" s="53" t="s">
        <v>628</v>
      </c>
      <c r="D112" s="61" t="s">
        <v>671</v>
      </c>
    </row>
    <row r="113" spans="1:4" ht="42.75" x14ac:dyDescent="0.25">
      <c r="A113" s="60">
        <v>111</v>
      </c>
      <c r="B113" s="52">
        <v>2012</v>
      </c>
      <c r="C113" s="53" t="s">
        <v>629</v>
      </c>
      <c r="D113" s="61" t="s">
        <v>670</v>
      </c>
    </row>
    <row r="114" spans="1:4" ht="42.75" x14ac:dyDescent="0.25">
      <c r="A114" s="60">
        <v>112</v>
      </c>
      <c r="B114" s="52">
        <v>2012</v>
      </c>
      <c r="C114" s="53" t="s">
        <v>630</v>
      </c>
      <c r="D114" s="61" t="s">
        <v>671</v>
      </c>
    </row>
    <row r="115" spans="1:4" ht="57" x14ac:dyDescent="0.25">
      <c r="A115" s="60">
        <v>113</v>
      </c>
      <c r="B115" s="52">
        <v>2012</v>
      </c>
      <c r="C115" s="53" t="s">
        <v>631</v>
      </c>
      <c r="D115" s="61" t="s">
        <v>671</v>
      </c>
    </row>
    <row r="116" spans="1:4" ht="42.75" x14ac:dyDescent="0.25">
      <c r="A116" s="60">
        <v>114</v>
      </c>
      <c r="B116" s="52">
        <v>2012</v>
      </c>
      <c r="C116" s="53" t="s">
        <v>632</v>
      </c>
      <c r="D116" s="61" t="s">
        <v>671</v>
      </c>
    </row>
    <row r="117" spans="1:4" ht="57" x14ac:dyDescent="0.25">
      <c r="A117" s="60">
        <v>115</v>
      </c>
      <c r="B117" s="52">
        <v>2012</v>
      </c>
      <c r="C117" s="53" t="s">
        <v>633</v>
      </c>
      <c r="D117" s="61" t="s">
        <v>671</v>
      </c>
    </row>
    <row r="118" spans="1:4" ht="42.75" x14ac:dyDescent="0.25">
      <c r="A118" s="60">
        <v>116</v>
      </c>
      <c r="B118" s="52">
        <v>2012</v>
      </c>
      <c r="C118" s="53" t="s">
        <v>634</v>
      </c>
      <c r="D118" s="61" t="s">
        <v>670</v>
      </c>
    </row>
    <row r="119" spans="1:4" ht="42.75" x14ac:dyDescent="0.25">
      <c r="A119" s="60">
        <v>117</v>
      </c>
      <c r="B119" s="52">
        <v>2012</v>
      </c>
      <c r="C119" s="53" t="s">
        <v>635</v>
      </c>
      <c r="D119" s="61" t="s">
        <v>670</v>
      </c>
    </row>
    <row r="120" spans="1:4" ht="71.25" x14ac:dyDescent="0.25">
      <c r="A120" s="60">
        <v>118</v>
      </c>
      <c r="B120" s="52">
        <v>2012</v>
      </c>
      <c r="C120" s="53" t="s">
        <v>636</v>
      </c>
      <c r="D120" s="61" t="s">
        <v>670</v>
      </c>
    </row>
    <row r="121" spans="1:4" ht="42.75" x14ac:dyDescent="0.25">
      <c r="A121" s="60">
        <v>119</v>
      </c>
      <c r="B121" s="52">
        <v>2012</v>
      </c>
      <c r="C121" s="53" t="s">
        <v>637</v>
      </c>
      <c r="D121" s="61" t="s">
        <v>670</v>
      </c>
    </row>
    <row r="122" spans="1:4" ht="28.5" x14ac:dyDescent="0.25">
      <c r="A122" s="60">
        <v>120</v>
      </c>
      <c r="B122" s="52">
        <v>2012</v>
      </c>
      <c r="C122" s="53" t="s">
        <v>638</v>
      </c>
      <c r="D122" s="61" t="s">
        <v>671</v>
      </c>
    </row>
    <row r="123" spans="1:4" ht="57" x14ac:dyDescent="0.25">
      <c r="A123" s="60">
        <v>121</v>
      </c>
      <c r="B123" s="52">
        <v>2012</v>
      </c>
      <c r="C123" s="53" t="s">
        <v>639</v>
      </c>
      <c r="D123" s="61" t="s">
        <v>671</v>
      </c>
    </row>
    <row r="124" spans="1:4" ht="28.5" x14ac:dyDescent="0.25">
      <c r="A124" s="60">
        <v>122</v>
      </c>
      <c r="B124" s="52">
        <v>2012</v>
      </c>
      <c r="C124" s="53" t="s">
        <v>640</v>
      </c>
      <c r="D124" s="61" t="s">
        <v>670</v>
      </c>
    </row>
    <row r="125" spans="1:4" ht="57" x14ac:dyDescent="0.25">
      <c r="A125" s="60">
        <v>123</v>
      </c>
      <c r="B125" s="52">
        <v>2012</v>
      </c>
      <c r="C125" s="53" t="s">
        <v>641</v>
      </c>
      <c r="D125" s="61" t="s">
        <v>670</v>
      </c>
    </row>
    <row r="126" spans="1:4" ht="42.75" x14ac:dyDescent="0.25">
      <c r="A126" s="60">
        <v>124</v>
      </c>
      <c r="B126" s="52">
        <v>2012</v>
      </c>
      <c r="C126" s="53" t="s">
        <v>642</v>
      </c>
      <c r="D126" s="61" t="s">
        <v>670</v>
      </c>
    </row>
    <row r="127" spans="1:4" ht="42.75" x14ac:dyDescent="0.25">
      <c r="A127" s="60">
        <v>125</v>
      </c>
      <c r="B127" s="52">
        <v>2012</v>
      </c>
      <c r="C127" s="53" t="s">
        <v>643</v>
      </c>
      <c r="D127" s="61" t="s">
        <v>670</v>
      </c>
    </row>
    <row r="128" spans="1:4" ht="57" x14ac:dyDescent="0.25">
      <c r="A128" s="60">
        <v>126</v>
      </c>
      <c r="B128" s="52">
        <v>2012</v>
      </c>
      <c r="C128" s="53" t="s">
        <v>644</v>
      </c>
      <c r="D128" s="61" t="s">
        <v>671</v>
      </c>
    </row>
    <row r="129" spans="1:4" ht="42.75" x14ac:dyDescent="0.25">
      <c r="A129" s="60">
        <v>127</v>
      </c>
      <c r="B129" s="52">
        <v>2012</v>
      </c>
      <c r="C129" s="53" t="s">
        <v>645</v>
      </c>
      <c r="D129" s="61" t="s">
        <v>670</v>
      </c>
    </row>
    <row r="130" spans="1:4" ht="28.5" x14ac:dyDescent="0.25">
      <c r="A130" s="60">
        <v>128</v>
      </c>
      <c r="B130" s="52">
        <v>2012</v>
      </c>
      <c r="C130" s="53" t="s">
        <v>646</v>
      </c>
      <c r="D130" s="61" t="s">
        <v>670</v>
      </c>
    </row>
    <row r="131" spans="1:4" ht="42.75" x14ac:dyDescent="0.25">
      <c r="A131" s="60">
        <v>129</v>
      </c>
      <c r="B131" s="52">
        <v>2011</v>
      </c>
      <c r="C131" s="53" t="s">
        <v>647</v>
      </c>
      <c r="D131" s="61" t="s">
        <v>670</v>
      </c>
    </row>
    <row r="132" spans="1:4" ht="57" x14ac:dyDescent="0.25">
      <c r="A132" s="60">
        <v>130</v>
      </c>
      <c r="B132" s="52">
        <v>2011</v>
      </c>
      <c r="C132" s="53" t="s">
        <v>648</v>
      </c>
      <c r="D132" s="61" t="s">
        <v>670</v>
      </c>
    </row>
    <row r="133" spans="1:4" ht="42.75" x14ac:dyDescent="0.25">
      <c r="A133" s="60">
        <v>131</v>
      </c>
      <c r="B133" s="52">
        <v>2011</v>
      </c>
      <c r="C133" s="53" t="s">
        <v>649</v>
      </c>
      <c r="D133" s="61" t="s">
        <v>670</v>
      </c>
    </row>
    <row r="134" spans="1:4" ht="42.75" x14ac:dyDescent="0.25">
      <c r="A134" s="60">
        <v>132</v>
      </c>
      <c r="B134" s="52">
        <v>2011</v>
      </c>
      <c r="C134" s="53" t="s">
        <v>650</v>
      </c>
      <c r="D134" s="61" t="s">
        <v>670</v>
      </c>
    </row>
    <row r="135" spans="1:4" ht="42.75" x14ac:dyDescent="0.25">
      <c r="A135" s="60">
        <v>133</v>
      </c>
      <c r="B135" s="52">
        <v>2011</v>
      </c>
      <c r="C135" s="53" t="s">
        <v>651</v>
      </c>
      <c r="D135" s="61" t="s">
        <v>670</v>
      </c>
    </row>
    <row r="136" spans="1:4" ht="42.75" x14ac:dyDescent="0.25">
      <c r="A136" s="60">
        <v>134</v>
      </c>
      <c r="B136" s="52">
        <v>2011</v>
      </c>
      <c r="C136" s="53" t="s">
        <v>652</v>
      </c>
      <c r="D136" s="61" t="s">
        <v>670</v>
      </c>
    </row>
    <row r="137" spans="1:4" ht="42.75" x14ac:dyDescent="0.25">
      <c r="A137" s="60">
        <v>135</v>
      </c>
      <c r="B137" s="52">
        <v>2011</v>
      </c>
      <c r="C137" s="53" t="s">
        <v>653</v>
      </c>
      <c r="D137" s="61" t="s">
        <v>671</v>
      </c>
    </row>
    <row r="138" spans="1:4" ht="57" x14ac:dyDescent="0.25">
      <c r="A138" s="60">
        <v>136</v>
      </c>
      <c r="B138" s="52">
        <v>2011</v>
      </c>
      <c r="C138" s="53" t="s">
        <v>654</v>
      </c>
      <c r="D138" s="61" t="s">
        <v>671</v>
      </c>
    </row>
    <row r="139" spans="1:4" ht="28.5" x14ac:dyDescent="0.25">
      <c r="A139" s="60">
        <v>137</v>
      </c>
      <c r="B139" s="52">
        <v>2011</v>
      </c>
      <c r="C139" s="53" t="s">
        <v>655</v>
      </c>
      <c r="D139" s="61" t="s">
        <v>671</v>
      </c>
    </row>
    <row r="140" spans="1:4" ht="42.75" x14ac:dyDescent="0.25">
      <c r="A140" s="60">
        <v>138</v>
      </c>
      <c r="B140" s="52">
        <v>2011</v>
      </c>
      <c r="C140" s="53" t="s">
        <v>656</v>
      </c>
      <c r="D140" s="61" t="s">
        <v>671</v>
      </c>
    </row>
    <row r="141" spans="1:4" ht="42.75" x14ac:dyDescent="0.25">
      <c r="A141" s="60">
        <v>139</v>
      </c>
      <c r="B141" s="52">
        <v>2011</v>
      </c>
      <c r="C141" s="53" t="s">
        <v>657</v>
      </c>
      <c r="D141" s="61" t="s">
        <v>671</v>
      </c>
    </row>
    <row r="142" spans="1:4" ht="42.75" x14ac:dyDescent="0.25">
      <c r="A142" s="60">
        <v>140</v>
      </c>
      <c r="B142" s="52">
        <v>2011</v>
      </c>
      <c r="C142" s="53" t="s">
        <v>658</v>
      </c>
      <c r="D142" s="61" t="s">
        <v>671</v>
      </c>
    </row>
    <row r="143" spans="1:4" ht="57" x14ac:dyDescent="0.25">
      <c r="A143" s="60">
        <v>141</v>
      </c>
      <c r="B143" s="52">
        <v>2011</v>
      </c>
      <c r="C143" s="53" t="s">
        <v>659</v>
      </c>
      <c r="D143" s="61" t="s">
        <v>670</v>
      </c>
    </row>
    <row r="144" spans="1:4" ht="42.75" x14ac:dyDescent="0.25">
      <c r="A144" s="60">
        <v>142</v>
      </c>
      <c r="B144" s="52">
        <v>2011</v>
      </c>
      <c r="C144" s="53" t="s">
        <v>660</v>
      </c>
      <c r="D144" s="61" t="s">
        <v>670</v>
      </c>
    </row>
    <row r="145" spans="1:4" ht="42.75" x14ac:dyDescent="0.25">
      <c r="A145" s="60">
        <v>143</v>
      </c>
      <c r="B145" s="52">
        <v>2011</v>
      </c>
      <c r="C145" s="53" t="s">
        <v>661</v>
      </c>
      <c r="D145" s="61" t="s">
        <v>671</v>
      </c>
    </row>
    <row r="146" spans="1:4" ht="57" x14ac:dyDescent="0.25">
      <c r="A146" s="60">
        <v>144</v>
      </c>
      <c r="B146" s="52">
        <v>2011</v>
      </c>
      <c r="C146" s="53" t="s">
        <v>662</v>
      </c>
      <c r="D146" s="61" t="s">
        <v>671</v>
      </c>
    </row>
    <row r="147" spans="1:4" ht="42.75" x14ac:dyDescent="0.25">
      <c r="A147" s="60">
        <v>145</v>
      </c>
      <c r="B147" s="52">
        <v>2011</v>
      </c>
      <c r="C147" s="53" t="s">
        <v>663</v>
      </c>
      <c r="D147" s="61" t="s">
        <v>670</v>
      </c>
    </row>
    <row r="148" spans="1:4" ht="57" x14ac:dyDescent="0.25">
      <c r="A148" s="60">
        <v>146</v>
      </c>
      <c r="B148" s="52">
        <v>2011</v>
      </c>
      <c r="C148" s="53" t="s">
        <v>664</v>
      </c>
      <c r="D148" s="61" t="s">
        <v>670</v>
      </c>
    </row>
    <row r="149" spans="1:4" ht="57" x14ac:dyDescent="0.25">
      <c r="A149" s="60">
        <v>147</v>
      </c>
      <c r="B149" s="52">
        <v>2011</v>
      </c>
      <c r="C149" s="53" t="s">
        <v>665</v>
      </c>
      <c r="D149" s="61" t="s">
        <v>670</v>
      </c>
    </row>
    <row r="150" spans="1:4" ht="42.75" x14ac:dyDescent="0.25">
      <c r="A150" s="60">
        <v>148</v>
      </c>
      <c r="B150" s="52">
        <v>2011</v>
      </c>
      <c r="C150" s="53" t="s">
        <v>666</v>
      </c>
      <c r="D150" s="61" t="s">
        <v>670</v>
      </c>
    </row>
    <row r="151" spans="1:4" ht="42.75" x14ac:dyDescent="0.25">
      <c r="A151" s="60">
        <v>149</v>
      </c>
      <c r="B151" s="52">
        <v>2011</v>
      </c>
      <c r="C151" s="53" t="s">
        <v>667</v>
      </c>
      <c r="D151" s="61" t="s">
        <v>670</v>
      </c>
    </row>
    <row r="152" spans="1:4" ht="42.75" x14ac:dyDescent="0.25">
      <c r="A152" s="60">
        <v>150</v>
      </c>
      <c r="B152" s="52">
        <v>2011</v>
      </c>
      <c r="C152" s="53" t="s">
        <v>668</v>
      </c>
      <c r="D152" s="61" t="s">
        <v>670</v>
      </c>
    </row>
    <row r="153" spans="1:4" ht="43.5" thickBot="1" x14ac:dyDescent="0.3">
      <c r="A153" s="62">
        <v>151</v>
      </c>
      <c r="B153" s="63">
        <v>2011</v>
      </c>
      <c r="C153" s="64" t="s">
        <v>669</v>
      </c>
      <c r="D153" s="61" t="s">
        <v>670</v>
      </c>
    </row>
    <row r="154" spans="1:4" ht="29.25" customHeight="1" x14ac:dyDescent="0.25">
      <c r="A154" s="65"/>
      <c r="B154" s="66"/>
      <c r="C154" s="69" t="s">
        <v>675</v>
      </c>
      <c r="D154" s="71">
        <f>(COUNTIF($D$3:$D$153, "SISTEMAS DE GESTION LOGISTICA"))/A153</f>
        <v>0.45695364238410596</v>
      </c>
    </row>
    <row r="155" spans="1:4" ht="29.25" customHeight="1" thickBot="1" x14ac:dyDescent="0.3">
      <c r="A155" s="67"/>
      <c r="B155" s="68"/>
      <c r="C155" s="70" t="s">
        <v>674</v>
      </c>
      <c r="D155" s="72">
        <f>COUNTIF($D$3:$D$153,"OPTIMIZACIÓN EN LA CADENA DE SUMINISTRO")/A153</f>
        <v>0.54304635761589404</v>
      </c>
    </row>
    <row r="156" spans="1:4" ht="44.25" customHeight="1" x14ac:dyDescent="0.25">
      <c r="A156" s="125" t="s">
        <v>772</v>
      </c>
      <c r="B156" s="125"/>
      <c r="C156" s="125"/>
      <c r="D156" s="125"/>
    </row>
  </sheetData>
  <mergeCells count="2">
    <mergeCell ref="A156:D156"/>
    <mergeCell ref="A1:D1"/>
  </mergeCells>
  <pageMargins left="0.70866141732283472" right="0.70866141732283472" top="0.94488188976377963" bottom="0.94488188976377963" header="0.31496062992125984" footer="0.31496062992125984"/>
  <pageSetup scale="61" fitToHeight="79" orientation="landscape" verticalDpi="0" r:id="rId1"/>
  <headerFooter>
    <oddHeader>&amp;L&amp;G</oddHeader>
    <oddFooter>&amp;L&amp;G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 sqref="B1"/>
    </sheetView>
  </sheetViews>
  <sheetFormatPr baseColWidth="10" defaultRowHeight="15.75" x14ac:dyDescent="0.25"/>
  <cols>
    <col min="2" max="2" width="25.125" style="20" customWidth="1"/>
    <col min="3" max="3" width="52.625" style="26" customWidth="1"/>
  </cols>
  <sheetData>
    <row r="1" spans="1:3" x14ac:dyDescent="0.25">
      <c r="A1" s="30" t="s">
        <v>182</v>
      </c>
      <c r="B1" s="30" t="s">
        <v>193</v>
      </c>
      <c r="C1" s="30" t="s">
        <v>304</v>
      </c>
    </row>
    <row r="2" spans="1:3" ht="75" x14ac:dyDescent="0.25">
      <c r="A2" s="31">
        <v>1</v>
      </c>
      <c r="B2" s="21" t="s">
        <v>161</v>
      </c>
      <c r="C2" s="10" t="s">
        <v>302</v>
      </c>
    </row>
    <row r="3" spans="1:3" ht="60" x14ac:dyDescent="0.25">
      <c r="A3" s="31">
        <v>2</v>
      </c>
      <c r="B3" s="21" t="s">
        <v>161</v>
      </c>
      <c r="C3" s="10" t="s">
        <v>303</v>
      </c>
    </row>
    <row r="4" spans="1:3" ht="92.25" x14ac:dyDescent="0.25">
      <c r="A4" s="31">
        <v>3</v>
      </c>
      <c r="B4" s="21" t="s">
        <v>290</v>
      </c>
      <c r="C4" s="11" t="s">
        <v>514</v>
      </c>
    </row>
    <row r="5" spans="1:3" ht="94.5" x14ac:dyDescent="0.25">
      <c r="A5" s="31">
        <v>4</v>
      </c>
      <c r="B5" s="21" t="s">
        <v>290</v>
      </c>
      <c r="C5" s="11" t="s">
        <v>515</v>
      </c>
    </row>
    <row r="6" spans="1:3" ht="78.75" x14ac:dyDescent="0.25">
      <c r="A6" s="31">
        <v>5</v>
      </c>
      <c r="B6" s="21" t="s">
        <v>290</v>
      </c>
      <c r="C6" s="11" t="s">
        <v>516</v>
      </c>
    </row>
    <row r="7" spans="1:3" ht="94.5" x14ac:dyDescent="0.25">
      <c r="A7" s="31">
        <v>6</v>
      </c>
      <c r="B7" s="21" t="s">
        <v>290</v>
      </c>
      <c r="C7" s="11" t="s">
        <v>517</v>
      </c>
    </row>
    <row r="8" spans="1:3" ht="75" x14ac:dyDescent="0.25">
      <c r="A8" s="31">
        <v>7</v>
      </c>
      <c r="B8" s="21" t="s">
        <v>30</v>
      </c>
      <c r="C8" s="11" t="s">
        <v>518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6" zoomScale="83" zoomScaleNormal="83" zoomScalePageLayoutView="83" workbookViewId="0">
      <selection activeCell="B9" sqref="B9"/>
    </sheetView>
  </sheetViews>
  <sheetFormatPr baseColWidth="10" defaultRowHeight="15.75" x14ac:dyDescent="0.25"/>
  <cols>
    <col min="1" max="1" width="10.875" style="36"/>
    <col min="2" max="2" width="30.5" style="51" customWidth="1"/>
    <col min="3" max="3" width="75.875" style="26" customWidth="1"/>
    <col min="4" max="4" width="16.625" customWidth="1"/>
    <col min="5" max="5" width="8.375" customWidth="1"/>
  </cols>
  <sheetData>
    <row r="1" spans="1:5" x14ac:dyDescent="0.25">
      <c r="A1" s="30" t="s">
        <v>182</v>
      </c>
      <c r="B1" s="30" t="s">
        <v>193</v>
      </c>
      <c r="C1" s="30" t="s">
        <v>266</v>
      </c>
    </row>
    <row r="2" spans="1:5" ht="75" x14ac:dyDescent="0.25">
      <c r="A2" s="43">
        <v>1</v>
      </c>
      <c r="B2" s="21" t="s">
        <v>161</v>
      </c>
      <c r="C2" s="10" t="s">
        <v>310</v>
      </c>
    </row>
    <row r="3" spans="1:5" ht="90.75" x14ac:dyDescent="0.25">
      <c r="A3" s="43">
        <v>2</v>
      </c>
      <c r="B3" s="21" t="s">
        <v>161</v>
      </c>
      <c r="C3" s="13" t="s">
        <v>311</v>
      </c>
    </row>
    <row r="4" spans="1:5" ht="107.25" x14ac:dyDescent="0.25">
      <c r="A4" s="43">
        <v>3</v>
      </c>
      <c r="B4" s="21" t="s">
        <v>58</v>
      </c>
      <c r="C4" s="10" t="s">
        <v>293</v>
      </c>
    </row>
    <row r="5" spans="1:5" ht="75" x14ac:dyDescent="0.25">
      <c r="A5" s="43">
        <v>4</v>
      </c>
      <c r="B5" s="21" t="s">
        <v>161</v>
      </c>
      <c r="C5" s="10" t="s">
        <v>309</v>
      </c>
      <c r="D5" s="41"/>
      <c r="E5" s="1"/>
    </row>
    <row r="6" spans="1:5" ht="122.25" x14ac:dyDescent="0.25">
      <c r="A6" s="43">
        <v>5</v>
      </c>
      <c r="B6" s="21" t="s">
        <v>58</v>
      </c>
      <c r="C6" s="10" t="s">
        <v>294</v>
      </c>
      <c r="D6" s="41"/>
      <c r="E6" s="1"/>
    </row>
    <row r="7" spans="1:5" ht="90" x14ac:dyDescent="0.25">
      <c r="A7" s="43">
        <v>6</v>
      </c>
      <c r="B7" s="49" t="s">
        <v>231</v>
      </c>
      <c r="C7" s="10" t="s">
        <v>267</v>
      </c>
      <c r="D7" s="42"/>
      <c r="E7" s="1"/>
    </row>
    <row r="8" spans="1:5" ht="93" x14ac:dyDescent="0.25">
      <c r="A8" s="43">
        <v>7</v>
      </c>
      <c r="B8" s="21" t="s">
        <v>58</v>
      </c>
      <c r="C8" s="10" t="s">
        <v>295</v>
      </c>
      <c r="D8" s="41"/>
      <c r="E8" s="1"/>
    </row>
    <row r="9" spans="1:5" ht="92.25" x14ac:dyDescent="0.25">
      <c r="A9" s="43">
        <v>8</v>
      </c>
      <c r="B9" s="21" t="s">
        <v>290</v>
      </c>
      <c r="C9" s="11" t="s">
        <v>289</v>
      </c>
      <c r="D9" s="41"/>
      <c r="E9" s="2"/>
    </row>
    <row r="10" spans="1:5" x14ac:dyDescent="0.25">
      <c r="B10" s="50"/>
    </row>
    <row r="11" spans="1:5" x14ac:dyDescent="0.25">
      <c r="B11" s="50"/>
    </row>
    <row r="12" spans="1:5" x14ac:dyDescent="0.25">
      <c r="B12" s="50"/>
    </row>
    <row r="13" spans="1:5" x14ac:dyDescent="0.25">
      <c r="B13" s="50"/>
    </row>
    <row r="14" spans="1:5" x14ac:dyDescent="0.25">
      <c r="B14" s="50"/>
    </row>
    <row r="15" spans="1:5" x14ac:dyDescent="0.25">
      <c r="B15" s="50"/>
    </row>
    <row r="16" spans="1:5" x14ac:dyDescent="0.25">
      <c r="B16" s="50"/>
    </row>
    <row r="17" spans="2:2" x14ac:dyDescent="0.25">
      <c r="B17" s="50"/>
    </row>
    <row r="18" spans="2:2" x14ac:dyDescent="0.25">
      <c r="B18" s="50"/>
    </row>
    <row r="19" spans="2:2" x14ac:dyDescent="0.25">
      <c r="B19" s="50"/>
    </row>
    <row r="20" spans="2:2" x14ac:dyDescent="0.25">
      <c r="B20" s="50"/>
    </row>
    <row r="21" spans="2:2" x14ac:dyDescent="0.25">
      <c r="B21" s="50"/>
    </row>
    <row r="22" spans="2:2" x14ac:dyDescent="0.25">
      <c r="B22" s="50"/>
    </row>
    <row r="23" spans="2:2" x14ac:dyDescent="0.25">
      <c r="B23" s="50"/>
    </row>
    <row r="24" spans="2:2" x14ac:dyDescent="0.25">
      <c r="B24" s="50"/>
    </row>
    <row r="25" spans="2:2" x14ac:dyDescent="0.25">
      <c r="B25" s="50"/>
    </row>
    <row r="26" spans="2:2" x14ac:dyDescent="0.25">
      <c r="B26" s="50"/>
    </row>
    <row r="27" spans="2:2" x14ac:dyDescent="0.25">
      <c r="B27" s="50"/>
    </row>
    <row r="28" spans="2:2" x14ac:dyDescent="0.25">
      <c r="B28" s="50"/>
    </row>
    <row r="29" spans="2:2" x14ac:dyDescent="0.25">
      <c r="B29" s="50"/>
    </row>
    <row r="30" spans="2:2" x14ac:dyDescent="0.25">
      <c r="B30" s="50"/>
    </row>
    <row r="31" spans="2:2" x14ac:dyDescent="0.25">
      <c r="B31" s="50"/>
    </row>
    <row r="32" spans="2:2" x14ac:dyDescent="0.25">
      <c r="B32" s="50"/>
    </row>
    <row r="33" spans="2:2" x14ac:dyDescent="0.25">
      <c r="B33" s="50"/>
    </row>
    <row r="34" spans="2:2" x14ac:dyDescent="0.25">
      <c r="B34" s="5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zoomScale="76" zoomScaleNormal="76" zoomScalePageLayoutView="76" workbookViewId="0">
      <selection activeCell="B1" sqref="B1"/>
    </sheetView>
  </sheetViews>
  <sheetFormatPr baseColWidth="10" defaultRowHeight="15.75" x14ac:dyDescent="0.25"/>
  <cols>
    <col min="2" max="2" width="32.125" style="50" customWidth="1"/>
    <col min="3" max="3" width="84.5" style="48" customWidth="1"/>
  </cols>
  <sheetData>
    <row r="1" spans="1:3" x14ac:dyDescent="0.25">
      <c r="A1" s="30" t="s">
        <v>182</v>
      </c>
      <c r="B1" s="30" t="s">
        <v>193</v>
      </c>
      <c r="C1" s="30" t="s">
        <v>296</v>
      </c>
    </row>
    <row r="2" spans="1:3" ht="108" x14ac:dyDescent="0.25">
      <c r="A2" s="22">
        <v>1</v>
      </c>
      <c r="B2" s="21" t="s">
        <v>58</v>
      </c>
      <c r="C2" s="7" t="s">
        <v>297</v>
      </c>
    </row>
    <row r="3" spans="1:3" ht="93.75" x14ac:dyDescent="0.25">
      <c r="A3" s="22">
        <v>2</v>
      </c>
      <c r="B3" s="21" t="s">
        <v>58</v>
      </c>
      <c r="C3" s="7" t="s">
        <v>298</v>
      </c>
    </row>
    <row r="4" spans="1:3" ht="125.25" x14ac:dyDescent="0.25">
      <c r="A4" s="22">
        <v>3</v>
      </c>
      <c r="B4" s="21" t="s">
        <v>58</v>
      </c>
      <c r="C4" s="7" t="s">
        <v>299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zoomScale="96" zoomScaleNormal="96" zoomScalePageLayoutView="96" workbookViewId="0">
      <selection activeCell="B32" sqref="B32"/>
    </sheetView>
  </sheetViews>
  <sheetFormatPr baseColWidth="10" defaultRowHeight="15.75" x14ac:dyDescent="0.25"/>
  <cols>
    <col min="1" max="1" width="10.875" style="8"/>
    <col min="2" max="2" width="40" style="135" customWidth="1"/>
    <col min="3" max="3" width="64.875" style="26" customWidth="1"/>
  </cols>
  <sheetData>
    <row r="1" spans="1:3" ht="44.25" customHeight="1" thickBot="1" x14ac:dyDescent="0.3">
      <c r="A1" s="132" t="s">
        <v>777</v>
      </c>
      <c r="B1" s="133"/>
      <c r="C1" s="133"/>
    </row>
    <row r="2" spans="1:3" ht="16.5" thickBot="1" x14ac:dyDescent="0.3">
      <c r="A2" s="54" t="s">
        <v>182</v>
      </c>
      <c r="B2" s="54" t="s">
        <v>193</v>
      </c>
      <c r="C2" s="54" t="s">
        <v>774</v>
      </c>
    </row>
    <row r="3" spans="1:3" x14ac:dyDescent="0.25">
      <c r="A3" s="83">
        <v>1</v>
      </c>
      <c r="B3" s="143" t="s">
        <v>65</v>
      </c>
      <c r="C3" s="136" t="s">
        <v>775</v>
      </c>
    </row>
    <row r="4" spans="1:3" x14ac:dyDescent="0.25">
      <c r="A4" s="79">
        <v>2</v>
      </c>
      <c r="B4" s="144"/>
      <c r="C4" s="137" t="s">
        <v>776</v>
      </c>
    </row>
    <row r="5" spans="1:3" ht="30" customHeight="1" x14ac:dyDescent="0.25">
      <c r="A5" s="79">
        <v>3</v>
      </c>
      <c r="B5" s="145" t="s">
        <v>161</v>
      </c>
      <c r="C5" s="137" t="s">
        <v>312</v>
      </c>
    </row>
    <row r="6" spans="1:3" ht="45" x14ac:dyDescent="0.25">
      <c r="A6" s="79">
        <v>4</v>
      </c>
      <c r="B6" s="146"/>
      <c r="C6" s="137" t="s">
        <v>313</v>
      </c>
    </row>
    <row r="7" spans="1:3" ht="45" x14ac:dyDescent="0.25">
      <c r="A7" s="79">
        <v>5</v>
      </c>
      <c r="B7" s="146"/>
      <c r="C7" s="137" t="s">
        <v>314</v>
      </c>
    </row>
    <row r="8" spans="1:3" ht="45" x14ac:dyDescent="0.25">
      <c r="A8" s="79">
        <v>6</v>
      </c>
      <c r="B8" s="144"/>
      <c r="C8" s="137" t="s">
        <v>315</v>
      </c>
    </row>
    <row r="9" spans="1:3" x14ac:dyDescent="0.25">
      <c r="A9" s="79">
        <v>7</v>
      </c>
      <c r="B9" s="78" t="s">
        <v>778</v>
      </c>
      <c r="C9" s="138" t="s">
        <v>779</v>
      </c>
    </row>
    <row r="10" spans="1:3" ht="30" x14ac:dyDescent="0.25">
      <c r="A10" s="79">
        <v>8</v>
      </c>
      <c r="B10" s="145" t="s">
        <v>231</v>
      </c>
      <c r="C10" s="137" t="s">
        <v>268</v>
      </c>
    </row>
    <row r="11" spans="1:3" ht="30" x14ac:dyDescent="0.25">
      <c r="A11" s="79">
        <v>9</v>
      </c>
      <c r="B11" s="146"/>
      <c r="C11" s="137" t="s">
        <v>270</v>
      </c>
    </row>
    <row r="12" spans="1:3" ht="30" x14ac:dyDescent="0.25">
      <c r="A12" s="79">
        <v>10</v>
      </c>
      <c r="B12" s="146"/>
      <c r="C12" s="137" t="s">
        <v>271</v>
      </c>
    </row>
    <row r="13" spans="1:3" ht="30" x14ac:dyDescent="0.25">
      <c r="A13" s="79">
        <v>11</v>
      </c>
      <c r="B13" s="146"/>
      <c r="C13" s="137" t="s">
        <v>269</v>
      </c>
    </row>
    <row r="14" spans="1:3" ht="30" x14ac:dyDescent="0.25">
      <c r="A14" s="79">
        <v>12</v>
      </c>
      <c r="B14" s="146"/>
      <c r="C14" s="137" t="s">
        <v>273</v>
      </c>
    </row>
    <row r="15" spans="1:3" ht="30" x14ac:dyDescent="0.25">
      <c r="A15" s="79">
        <v>13</v>
      </c>
      <c r="B15" s="146"/>
      <c r="C15" s="137" t="s">
        <v>272</v>
      </c>
    </row>
    <row r="16" spans="1:3" ht="45" x14ac:dyDescent="0.25">
      <c r="A16" s="79">
        <v>14</v>
      </c>
      <c r="B16" s="146"/>
      <c r="C16" s="137" t="s">
        <v>274</v>
      </c>
    </row>
    <row r="17" spans="1:3" ht="60" x14ac:dyDescent="0.25">
      <c r="A17" s="79">
        <v>15</v>
      </c>
      <c r="B17" s="146"/>
      <c r="C17" s="137" t="s">
        <v>275</v>
      </c>
    </row>
    <row r="18" spans="1:3" ht="45" x14ac:dyDescent="0.25">
      <c r="A18" s="79">
        <v>16</v>
      </c>
      <c r="B18" s="146"/>
      <c r="C18" s="137" t="s">
        <v>277</v>
      </c>
    </row>
    <row r="19" spans="1:3" ht="45" x14ac:dyDescent="0.25">
      <c r="A19" s="79">
        <v>17</v>
      </c>
      <c r="B19" s="146"/>
      <c r="C19" s="137" t="s">
        <v>276</v>
      </c>
    </row>
    <row r="20" spans="1:3" ht="30" x14ac:dyDescent="0.25">
      <c r="A20" s="79">
        <v>18</v>
      </c>
      <c r="B20" s="144"/>
      <c r="C20" s="137" t="s">
        <v>278</v>
      </c>
    </row>
    <row r="21" spans="1:3" ht="45.75" x14ac:dyDescent="0.25">
      <c r="A21" s="79">
        <v>19</v>
      </c>
      <c r="B21" s="145" t="s">
        <v>58</v>
      </c>
      <c r="C21" s="137" t="s">
        <v>782</v>
      </c>
    </row>
    <row r="22" spans="1:3" ht="31.5" x14ac:dyDescent="0.25">
      <c r="A22" s="79">
        <v>20</v>
      </c>
      <c r="B22" s="146"/>
      <c r="C22" s="137" t="s">
        <v>783</v>
      </c>
    </row>
    <row r="23" spans="1:3" ht="46.5" x14ac:dyDescent="0.25">
      <c r="A23" s="79">
        <v>21</v>
      </c>
      <c r="B23" s="146"/>
      <c r="C23" s="137" t="s">
        <v>784</v>
      </c>
    </row>
    <row r="24" spans="1:3" ht="31.5" x14ac:dyDescent="0.25">
      <c r="A24" s="79">
        <v>22</v>
      </c>
      <c r="B24" s="146"/>
      <c r="C24" s="137" t="s">
        <v>785</v>
      </c>
    </row>
    <row r="25" spans="1:3" ht="31.5" x14ac:dyDescent="0.25">
      <c r="A25" s="79">
        <v>23</v>
      </c>
      <c r="B25" s="146"/>
      <c r="C25" s="137" t="s">
        <v>786</v>
      </c>
    </row>
    <row r="26" spans="1:3" ht="46.5" x14ac:dyDescent="0.25">
      <c r="A26" s="79">
        <v>24</v>
      </c>
      <c r="B26" s="146"/>
      <c r="C26" s="137" t="s">
        <v>787</v>
      </c>
    </row>
    <row r="27" spans="1:3" ht="30.75" x14ac:dyDescent="0.25">
      <c r="A27" s="79">
        <v>25</v>
      </c>
      <c r="B27" s="144"/>
      <c r="C27" s="137" t="s">
        <v>788</v>
      </c>
    </row>
    <row r="28" spans="1:3" ht="46.5" x14ac:dyDescent="0.25">
      <c r="A28" s="79">
        <v>26</v>
      </c>
      <c r="B28" s="145" t="s">
        <v>290</v>
      </c>
      <c r="C28" s="139" t="s">
        <v>789</v>
      </c>
    </row>
    <row r="29" spans="1:3" ht="30.75" x14ac:dyDescent="0.25">
      <c r="A29" s="79">
        <v>27</v>
      </c>
      <c r="B29" s="146"/>
      <c r="C29" s="139" t="s">
        <v>790</v>
      </c>
    </row>
    <row r="30" spans="1:3" ht="46.5" x14ac:dyDescent="0.25">
      <c r="A30" s="79">
        <v>28</v>
      </c>
      <c r="B30" s="144"/>
      <c r="C30" s="139" t="s">
        <v>791</v>
      </c>
    </row>
    <row r="31" spans="1:3" x14ac:dyDescent="0.25">
      <c r="A31" s="140">
        <v>29</v>
      </c>
      <c r="B31" s="78" t="s">
        <v>780</v>
      </c>
      <c r="C31" s="138" t="s">
        <v>781</v>
      </c>
    </row>
    <row r="32" spans="1:3" ht="32.25" thickBot="1" x14ac:dyDescent="0.3">
      <c r="A32" s="141">
        <v>30</v>
      </c>
      <c r="B32" s="114" t="s">
        <v>25</v>
      </c>
      <c r="C32" s="142" t="s">
        <v>792</v>
      </c>
    </row>
  </sheetData>
  <sortState ref="B3:C32">
    <sortCondition ref="B3:B32"/>
  </sortState>
  <mergeCells count="6">
    <mergeCell ref="A1:C1"/>
    <mergeCell ref="B3:B4"/>
    <mergeCell ref="B5:B8"/>
    <mergeCell ref="B10:B20"/>
    <mergeCell ref="B21:B27"/>
    <mergeCell ref="B28:B30"/>
  </mergeCells>
  <printOptions horizontalCentered="1"/>
  <pageMargins left="0.70866141732283472" right="0.70866141732283472" top="0.94488188976377963" bottom="0.94488188976377963" header="0.31496062992125984" footer="0.31496062992125984"/>
  <pageSetup scale="71" fitToHeight="20" orientation="portrait" verticalDpi="0" r:id="rId1"/>
  <headerFooter>
    <oddHeader>&amp;L&amp;G</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Layout" topLeftCell="A7" zoomScaleNormal="90" workbookViewId="0">
      <selection activeCell="A13" sqref="A13"/>
    </sheetView>
  </sheetViews>
  <sheetFormatPr baseColWidth="10" defaultRowHeight="15.75" x14ac:dyDescent="0.25"/>
  <cols>
    <col min="2" max="2" width="104.875" customWidth="1"/>
    <col min="3" max="3" width="25.125" customWidth="1"/>
  </cols>
  <sheetData>
    <row r="1" spans="1:4" ht="16.5" thickBot="1" x14ac:dyDescent="0.3">
      <c r="A1" s="129" t="s">
        <v>686</v>
      </c>
      <c r="B1" s="130"/>
      <c r="C1" s="130"/>
    </row>
    <row r="2" spans="1:4" ht="26.25" customHeight="1" thickBot="1" x14ac:dyDescent="0.3">
      <c r="A2" s="54" t="s">
        <v>182</v>
      </c>
      <c r="B2" s="81" t="s">
        <v>181</v>
      </c>
      <c r="C2" s="82" t="s">
        <v>672</v>
      </c>
    </row>
    <row r="3" spans="1:4" ht="80.25" customHeight="1" x14ac:dyDescent="0.25">
      <c r="A3" s="83">
        <v>1</v>
      </c>
      <c r="B3" s="84" t="s">
        <v>77</v>
      </c>
      <c r="C3" s="85" t="s">
        <v>671</v>
      </c>
    </row>
    <row r="4" spans="1:4" ht="80.25" customHeight="1" x14ac:dyDescent="0.25">
      <c r="A4" s="79">
        <v>2</v>
      </c>
      <c r="B4" s="74" t="s">
        <v>678</v>
      </c>
      <c r="C4" s="80" t="s">
        <v>671</v>
      </c>
    </row>
    <row r="5" spans="1:4" ht="80.25" customHeight="1" x14ac:dyDescent="0.25">
      <c r="A5" s="79">
        <v>3</v>
      </c>
      <c r="B5" s="74" t="s">
        <v>1</v>
      </c>
      <c r="C5" s="80" t="s">
        <v>671</v>
      </c>
    </row>
    <row r="6" spans="1:4" ht="80.25" customHeight="1" x14ac:dyDescent="0.25">
      <c r="A6" s="79">
        <v>4</v>
      </c>
      <c r="B6" s="74" t="s">
        <v>679</v>
      </c>
      <c r="C6" s="80" t="s">
        <v>671</v>
      </c>
    </row>
    <row r="7" spans="1:4" ht="80.25" customHeight="1" x14ac:dyDescent="0.25">
      <c r="A7" s="79">
        <v>5</v>
      </c>
      <c r="B7" s="74" t="s">
        <v>60</v>
      </c>
      <c r="C7" s="80" t="s">
        <v>671</v>
      </c>
    </row>
    <row r="8" spans="1:4" ht="56.25" customHeight="1" thickBot="1" x14ac:dyDescent="0.3">
      <c r="A8" s="87">
        <v>6</v>
      </c>
      <c r="B8" s="88" t="s">
        <v>0</v>
      </c>
      <c r="C8" s="89" t="s">
        <v>670</v>
      </c>
    </row>
    <row r="9" spans="1:4" ht="24" customHeight="1" x14ac:dyDescent="0.25">
      <c r="A9" s="92"/>
      <c r="B9" s="75" t="s">
        <v>676</v>
      </c>
      <c r="C9" s="76">
        <f>(COUNTIF($C$3:$C$8, "SISTEMAS DE GESTION LOGISTICA"))/A8</f>
        <v>0.83333333333333337</v>
      </c>
    </row>
    <row r="10" spans="1:4" ht="16.5" thickBot="1" x14ac:dyDescent="0.3">
      <c r="A10" s="93"/>
      <c r="B10" s="77" t="s">
        <v>677</v>
      </c>
      <c r="C10" s="94">
        <f>(COUNTIF($C$3:$C$8, "OPTIMIZACIÓN EN LA CADENA DE SUMINISTRO"))/A8</f>
        <v>0.16666666666666666</v>
      </c>
    </row>
    <row r="11" spans="1:4" ht="56.25" customHeight="1" x14ac:dyDescent="0.25">
      <c r="B11" s="3"/>
      <c r="D11" s="95"/>
    </row>
    <row r="12" spans="1:4" ht="45" customHeight="1" x14ac:dyDescent="0.25">
      <c r="A12" s="128" t="s">
        <v>773</v>
      </c>
      <c r="B12" s="128"/>
      <c r="C12" s="128"/>
    </row>
    <row r="13" spans="1:4" x14ac:dyDescent="0.25">
      <c r="B13" s="5"/>
    </row>
    <row r="14" spans="1:4" x14ac:dyDescent="0.25">
      <c r="B14" s="2"/>
    </row>
    <row r="15" spans="1:4" x14ac:dyDescent="0.25">
      <c r="B15" s="1"/>
    </row>
    <row r="16" spans="1:4" x14ac:dyDescent="0.25">
      <c r="B16" s="4"/>
    </row>
    <row r="17" spans="2:2" x14ac:dyDescent="0.25">
      <c r="B17" s="1"/>
    </row>
    <row r="19" spans="2:2" x14ac:dyDescent="0.25">
      <c r="B19" s="4"/>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sheetData>
  <sortState ref="A2:B7">
    <sortCondition descending="1" ref="B1"/>
  </sortState>
  <mergeCells count="2">
    <mergeCell ref="A12:C12"/>
    <mergeCell ref="A1:C1"/>
  </mergeCells>
  <printOptions horizontalCentered="1" verticalCentered="1"/>
  <pageMargins left="0.70866141732283472" right="0.70866141732283472" top="0.94488188976377963" bottom="0.94488188976377963" header="0.31496062992125984" footer="0.31496062992125984"/>
  <pageSetup scale="51" orientation="landscape" verticalDpi="0" r:id="rId1"/>
  <headerFooter>
    <oddHeader>&amp;L&amp;G</oddHeader>
    <oddFooter>&amp;L&amp;G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6"/>
  <sheetViews>
    <sheetView topLeftCell="A31" workbookViewId="0">
      <selection activeCell="A37" sqref="A37"/>
    </sheetView>
  </sheetViews>
  <sheetFormatPr baseColWidth="10" defaultRowHeight="15.75" x14ac:dyDescent="0.25"/>
  <cols>
    <col min="1" max="1" width="6.375" style="34" customWidth="1"/>
    <col min="2" max="2" width="116" style="6" customWidth="1"/>
    <col min="3" max="3" width="39.875" style="36" customWidth="1"/>
  </cols>
  <sheetData>
    <row r="1" spans="1:3" ht="30" customHeight="1" thickBot="1" x14ac:dyDescent="0.3">
      <c r="A1" s="129" t="s">
        <v>687</v>
      </c>
      <c r="B1" s="130"/>
      <c r="C1" s="130"/>
    </row>
    <row r="2" spans="1:3" ht="16.5" thickBot="1" x14ac:dyDescent="0.3">
      <c r="A2" s="54" t="s">
        <v>182</v>
      </c>
      <c r="B2" s="81" t="s">
        <v>680</v>
      </c>
      <c r="C2" s="82" t="s">
        <v>672</v>
      </c>
    </row>
    <row r="3" spans="1:3" s="8" customFormat="1" ht="60" x14ac:dyDescent="0.25">
      <c r="A3" s="96">
        <v>1</v>
      </c>
      <c r="B3" s="99" t="s">
        <v>79</v>
      </c>
      <c r="C3" s="85" t="s">
        <v>670</v>
      </c>
    </row>
    <row r="4" spans="1:3" s="8" customFormat="1" ht="60" x14ac:dyDescent="0.25">
      <c r="A4" s="97">
        <v>2</v>
      </c>
      <c r="B4" s="100" t="s">
        <v>78</v>
      </c>
      <c r="C4" s="80" t="s">
        <v>670</v>
      </c>
    </row>
    <row r="5" spans="1:3" s="8" customFormat="1" ht="60" x14ac:dyDescent="0.25">
      <c r="A5" s="97">
        <v>3</v>
      </c>
      <c r="B5" s="100" t="s">
        <v>80</v>
      </c>
      <c r="C5" s="80" t="s">
        <v>670</v>
      </c>
    </row>
    <row r="6" spans="1:3" s="8" customFormat="1" ht="75" x14ac:dyDescent="0.25">
      <c r="A6" s="97">
        <v>4</v>
      </c>
      <c r="B6" s="101" t="s">
        <v>2</v>
      </c>
      <c r="C6" s="80" t="s">
        <v>671</v>
      </c>
    </row>
    <row r="7" spans="1:3" s="8" customFormat="1" ht="46.5" x14ac:dyDescent="0.25">
      <c r="A7" s="97">
        <v>5</v>
      </c>
      <c r="B7" s="101" t="s">
        <v>681</v>
      </c>
      <c r="C7" s="80" t="s">
        <v>670</v>
      </c>
    </row>
    <row r="8" spans="1:3" s="8" customFormat="1" ht="63" x14ac:dyDescent="0.25">
      <c r="A8" s="97">
        <v>6</v>
      </c>
      <c r="B8" s="102" t="s">
        <v>682</v>
      </c>
      <c r="C8" s="80" t="s">
        <v>671</v>
      </c>
    </row>
    <row r="9" spans="1:3" s="8" customFormat="1" ht="60" x14ac:dyDescent="0.25">
      <c r="A9" s="97">
        <v>7</v>
      </c>
      <c r="B9" s="100" t="s">
        <v>82</v>
      </c>
      <c r="C9" s="80" t="s">
        <v>670</v>
      </c>
    </row>
    <row r="10" spans="1:3" s="8" customFormat="1" ht="45" x14ac:dyDescent="0.25">
      <c r="A10" s="97">
        <v>8</v>
      </c>
      <c r="B10" s="100" t="s">
        <v>81</v>
      </c>
      <c r="C10" s="80" t="s">
        <v>671</v>
      </c>
    </row>
    <row r="11" spans="1:3" s="8" customFormat="1" ht="45" x14ac:dyDescent="0.25">
      <c r="A11" s="97">
        <v>9</v>
      </c>
      <c r="B11" s="100" t="s">
        <v>85</v>
      </c>
      <c r="C11" s="80" t="s">
        <v>671</v>
      </c>
    </row>
    <row r="12" spans="1:3" s="8" customFormat="1" ht="46.5" x14ac:dyDescent="0.25">
      <c r="A12" s="97">
        <v>10</v>
      </c>
      <c r="B12" s="101" t="s">
        <v>683</v>
      </c>
      <c r="C12" s="80" t="s">
        <v>670</v>
      </c>
    </row>
    <row r="13" spans="1:3" s="8" customFormat="1" ht="45" x14ac:dyDescent="0.25">
      <c r="A13" s="97">
        <v>11</v>
      </c>
      <c r="B13" s="100" t="s">
        <v>84</v>
      </c>
      <c r="C13" s="80" t="s">
        <v>671</v>
      </c>
    </row>
    <row r="14" spans="1:3" s="8" customFormat="1" ht="45" x14ac:dyDescent="0.25">
      <c r="A14" s="97">
        <v>12</v>
      </c>
      <c r="B14" s="100" t="s">
        <v>97</v>
      </c>
      <c r="C14" s="80" t="s">
        <v>671</v>
      </c>
    </row>
    <row r="15" spans="1:3" s="8" customFormat="1" ht="30" x14ac:dyDescent="0.25">
      <c r="A15" s="97">
        <v>13</v>
      </c>
      <c r="B15" s="100" t="s">
        <v>96</v>
      </c>
      <c r="C15" s="80" t="s">
        <v>670</v>
      </c>
    </row>
    <row r="16" spans="1:3" s="8" customFormat="1" ht="45" x14ac:dyDescent="0.25">
      <c r="A16" s="97">
        <v>14</v>
      </c>
      <c r="B16" s="100" t="s">
        <v>95</v>
      </c>
      <c r="C16" s="80" t="s">
        <v>670</v>
      </c>
    </row>
    <row r="17" spans="1:3" s="8" customFormat="1" ht="45" x14ac:dyDescent="0.25">
      <c r="A17" s="97">
        <v>15</v>
      </c>
      <c r="B17" s="100" t="s">
        <v>94</v>
      </c>
      <c r="C17" s="80" t="s">
        <v>670</v>
      </c>
    </row>
    <row r="18" spans="1:3" s="8" customFormat="1" ht="45" x14ac:dyDescent="0.25">
      <c r="A18" s="97">
        <v>16</v>
      </c>
      <c r="B18" s="100" t="s">
        <v>93</v>
      </c>
      <c r="C18" s="80" t="s">
        <v>671</v>
      </c>
    </row>
    <row r="19" spans="1:3" s="8" customFormat="1" ht="30" x14ac:dyDescent="0.25">
      <c r="A19" s="97">
        <v>17</v>
      </c>
      <c r="B19" s="100" t="s">
        <v>92</v>
      </c>
      <c r="C19" s="80" t="s">
        <v>671</v>
      </c>
    </row>
    <row r="20" spans="1:3" s="8" customFormat="1" ht="30" x14ac:dyDescent="0.25">
      <c r="A20" s="97">
        <v>18</v>
      </c>
      <c r="B20" s="100" t="s">
        <v>91</v>
      </c>
      <c r="C20" s="80" t="s">
        <v>671</v>
      </c>
    </row>
    <row r="21" spans="1:3" s="8" customFormat="1" ht="60" x14ac:dyDescent="0.25">
      <c r="A21" s="97">
        <v>19</v>
      </c>
      <c r="B21" s="100" t="s">
        <v>90</v>
      </c>
      <c r="C21" s="80" t="s">
        <v>671</v>
      </c>
    </row>
    <row r="22" spans="1:3" s="8" customFormat="1" ht="45" x14ac:dyDescent="0.25">
      <c r="A22" s="97">
        <v>20</v>
      </c>
      <c r="B22" s="100" t="s">
        <v>89</v>
      </c>
      <c r="C22" s="80" t="s">
        <v>671</v>
      </c>
    </row>
    <row r="23" spans="1:3" s="8" customFormat="1" ht="45" x14ac:dyDescent="0.25">
      <c r="A23" s="97">
        <v>21</v>
      </c>
      <c r="B23" s="100" t="s">
        <v>88</v>
      </c>
      <c r="C23" s="80" t="s">
        <v>671</v>
      </c>
    </row>
    <row r="24" spans="1:3" s="8" customFormat="1" ht="30" x14ac:dyDescent="0.25">
      <c r="A24" s="97">
        <v>22</v>
      </c>
      <c r="B24" s="100" t="s">
        <v>87</v>
      </c>
      <c r="C24" s="80" t="s">
        <v>671</v>
      </c>
    </row>
    <row r="25" spans="1:3" s="8" customFormat="1" ht="30" x14ac:dyDescent="0.25">
      <c r="A25" s="97">
        <v>23</v>
      </c>
      <c r="B25" s="100" t="s">
        <v>86</v>
      </c>
      <c r="C25" s="80" t="s">
        <v>671</v>
      </c>
    </row>
    <row r="26" spans="1:3" s="8" customFormat="1" ht="60" x14ac:dyDescent="0.25">
      <c r="A26" s="97">
        <v>24</v>
      </c>
      <c r="B26" s="100" t="s">
        <v>83</v>
      </c>
      <c r="C26" s="80" t="s">
        <v>671</v>
      </c>
    </row>
    <row r="27" spans="1:3" s="8" customFormat="1" ht="45" x14ac:dyDescent="0.25">
      <c r="A27" s="97">
        <v>25</v>
      </c>
      <c r="B27" s="100" t="s">
        <v>146</v>
      </c>
      <c r="C27" s="80" t="s">
        <v>671</v>
      </c>
    </row>
    <row r="28" spans="1:3" s="8" customFormat="1" ht="60" x14ac:dyDescent="0.25">
      <c r="A28" s="97">
        <v>26</v>
      </c>
      <c r="B28" s="100" t="s">
        <v>145</v>
      </c>
      <c r="C28" s="80" t="s">
        <v>670</v>
      </c>
    </row>
    <row r="29" spans="1:3" s="8" customFormat="1" ht="60" x14ac:dyDescent="0.25">
      <c r="A29" s="97">
        <v>27</v>
      </c>
      <c r="B29" s="100" t="s">
        <v>144</v>
      </c>
      <c r="C29" s="80" t="s">
        <v>670</v>
      </c>
    </row>
    <row r="30" spans="1:3" s="8" customFormat="1" ht="45" x14ac:dyDescent="0.25">
      <c r="A30" s="97">
        <v>28</v>
      </c>
      <c r="B30" s="100" t="s">
        <v>98</v>
      </c>
      <c r="C30" s="80" t="s">
        <v>670</v>
      </c>
    </row>
    <row r="31" spans="1:3" s="8" customFormat="1" ht="45" x14ac:dyDescent="0.25">
      <c r="A31" s="97">
        <v>29</v>
      </c>
      <c r="B31" s="100" t="s">
        <v>99</v>
      </c>
      <c r="C31" s="80" t="s">
        <v>671</v>
      </c>
    </row>
    <row r="32" spans="1:3" s="8" customFormat="1" ht="62.25" thickBot="1" x14ac:dyDescent="0.3">
      <c r="A32" s="98">
        <v>30</v>
      </c>
      <c r="B32" s="103" t="s">
        <v>684</v>
      </c>
      <c r="C32" s="86" t="s">
        <v>670</v>
      </c>
    </row>
    <row r="33" spans="1:3" x14ac:dyDescent="0.25">
      <c r="A33" s="104"/>
      <c r="B33" s="90" t="s">
        <v>676</v>
      </c>
      <c r="C33" s="105">
        <f>(COUNTIF($C$2:$C$32, "SISTEMAS DE GESTION LOGISTICA"))/A32</f>
        <v>0.56666666666666665</v>
      </c>
    </row>
    <row r="34" spans="1:3" ht="16.5" thickBot="1" x14ac:dyDescent="0.3">
      <c r="A34" s="93"/>
      <c r="B34" s="77" t="s">
        <v>677</v>
      </c>
      <c r="C34" s="94">
        <f>(COUNTIF($C$2:$C$32, "OPTIMIZACIÓN EN LA CADENA DE SUMINISTRO"))/A32</f>
        <v>0.43333333333333335</v>
      </c>
    </row>
    <row r="35" spans="1:3" x14ac:dyDescent="0.25">
      <c r="A35"/>
      <c r="B35" s="3"/>
      <c r="C35"/>
    </row>
    <row r="36" spans="1:3" ht="40.5" customHeight="1" x14ac:dyDescent="0.25">
      <c r="A36" s="131" t="s">
        <v>772</v>
      </c>
      <c r="B36" s="131"/>
      <c r="C36" s="131"/>
    </row>
    <row r="37" spans="1:3" x14ac:dyDescent="0.25">
      <c r="B37" s="3"/>
    </row>
    <row r="38" spans="1:3" x14ac:dyDescent="0.25">
      <c r="B38" s="3"/>
    </row>
    <row r="40" spans="1:3" x14ac:dyDescent="0.25">
      <c r="B40" s="2"/>
    </row>
    <row r="41" spans="1:3" x14ac:dyDescent="0.25">
      <c r="B41" s="2"/>
    </row>
    <row r="42" spans="1:3" x14ac:dyDescent="0.25">
      <c r="B42" s="2"/>
    </row>
    <row r="43" spans="1:3" x14ac:dyDescent="0.25">
      <c r="B43" s="4"/>
    </row>
    <row r="44" spans="1:3" x14ac:dyDescent="0.25">
      <c r="B44" s="2"/>
    </row>
    <row r="45" spans="1:3" x14ac:dyDescent="0.25">
      <c r="B45" s="4"/>
    </row>
    <row r="46" spans="1:3" x14ac:dyDescent="0.25">
      <c r="B46" s="2"/>
    </row>
    <row r="48" spans="1:3" x14ac:dyDescent="0.25">
      <c r="B48" s="4"/>
    </row>
    <row r="49" spans="2:2" x14ac:dyDescent="0.25">
      <c r="B49" s="4"/>
    </row>
    <row r="50" spans="2:2" x14ac:dyDescent="0.25">
      <c r="B50" s="4"/>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row r="58" spans="2:2" x14ac:dyDescent="0.25">
      <c r="B58" s="5"/>
    </row>
    <row r="59" spans="2:2" x14ac:dyDescent="0.25">
      <c r="B59" s="5"/>
    </row>
    <row r="60" spans="2:2" x14ac:dyDescent="0.25">
      <c r="B60" s="1"/>
    </row>
    <row r="61" spans="2:2" x14ac:dyDescent="0.25">
      <c r="B61" s="1"/>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5" spans="2:2" x14ac:dyDescent="0.25">
      <c r="B75" s="1"/>
    </row>
    <row r="76" spans="2:2" x14ac:dyDescent="0.25">
      <c r="B76" s="1"/>
    </row>
  </sheetData>
  <sortState ref="A2:B82">
    <sortCondition descending="1" ref="A1"/>
  </sortState>
  <mergeCells count="2">
    <mergeCell ref="A36:C36"/>
    <mergeCell ref="A1:C1"/>
  </mergeCells>
  <printOptions horizontalCentered="1" verticalCentered="1"/>
  <pageMargins left="0.70866141732283472" right="0.70866141732283472" top="0.94488188976377963" bottom="0.94488188976377963" header="0.31496062992125984" footer="0.31496062992125984"/>
  <pageSetup scale="69" fitToHeight="19" orientation="landscape" verticalDpi="0" r:id="rId1"/>
  <headerFooter>
    <oddHeader>&amp;L&amp;G</oddHeader>
    <oddFooter>&amp;L&amp;G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
  <sheetViews>
    <sheetView workbookViewId="0">
      <selection activeCell="C2" sqref="C2"/>
    </sheetView>
  </sheetViews>
  <sheetFormatPr baseColWidth="10" defaultRowHeight="15.75" x14ac:dyDescent="0.25"/>
  <cols>
    <col min="2" max="2" width="10.875" style="34"/>
    <col min="3" max="3" width="113.5" style="6" customWidth="1"/>
  </cols>
  <sheetData>
    <row r="1" spans="2:3" x14ac:dyDescent="0.25">
      <c r="B1" s="44" t="s">
        <v>182</v>
      </c>
      <c r="C1" s="44" t="s">
        <v>183</v>
      </c>
    </row>
    <row r="2" spans="2:3" ht="93.75" x14ac:dyDescent="0.25">
      <c r="B2" s="22">
        <v>1</v>
      </c>
      <c r="C2" s="11" t="s">
        <v>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4"/>
  <sheetViews>
    <sheetView workbookViewId="0">
      <selection activeCell="A115" sqref="A115"/>
    </sheetView>
  </sheetViews>
  <sheetFormatPr baseColWidth="10" defaultRowHeight="15.75" x14ac:dyDescent="0.25"/>
  <cols>
    <col min="1" max="1" width="8.25" style="36" customWidth="1"/>
    <col min="2" max="2" width="96.625" customWidth="1"/>
    <col min="3" max="3" width="26" customWidth="1"/>
    <col min="4" max="4" width="22.75" style="73" customWidth="1"/>
  </cols>
  <sheetData>
    <row r="1" spans="1:4" ht="16.5" customHeight="1" thickBot="1" x14ac:dyDescent="0.3">
      <c r="A1" s="132" t="s">
        <v>689</v>
      </c>
      <c r="B1" s="133"/>
      <c r="C1" s="133"/>
      <c r="D1" s="133"/>
    </row>
    <row r="2" spans="1:4" s="17" customFormat="1" ht="16.5" thickBot="1" x14ac:dyDescent="0.25">
      <c r="A2" s="54" t="s">
        <v>182</v>
      </c>
      <c r="B2" s="81" t="s">
        <v>688</v>
      </c>
      <c r="C2" s="82" t="s">
        <v>672</v>
      </c>
      <c r="D2" s="82" t="s">
        <v>230</v>
      </c>
    </row>
    <row r="3" spans="1:4" ht="105" customHeight="1" x14ac:dyDescent="0.25">
      <c r="A3" s="109">
        <v>1</v>
      </c>
      <c r="B3" s="110" t="s">
        <v>690</v>
      </c>
      <c r="C3" s="111" t="s">
        <v>670</v>
      </c>
      <c r="D3" s="85" t="s">
        <v>290</v>
      </c>
    </row>
    <row r="4" spans="1:4" ht="63" x14ac:dyDescent="0.25">
      <c r="A4" s="112">
        <v>2</v>
      </c>
      <c r="B4" s="101" t="s">
        <v>691</v>
      </c>
      <c r="C4" s="78" t="s">
        <v>671</v>
      </c>
      <c r="D4" s="80" t="s">
        <v>290</v>
      </c>
    </row>
    <row r="5" spans="1:4" ht="47.25" x14ac:dyDescent="0.25">
      <c r="A5" s="112">
        <v>3</v>
      </c>
      <c r="B5" s="101" t="s">
        <v>692</v>
      </c>
      <c r="C5" s="78" t="s">
        <v>670</v>
      </c>
      <c r="D5" s="80" t="s">
        <v>290</v>
      </c>
    </row>
    <row r="6" spans="1:4" ht="46.5" x14ac:dyDescent="0.25">
      <c r="A6" s="112">
        <v>4</v>
      </c>
      <c r="B6" s="101" t="s">
        <v>693</v>
      </c>
      <c r="C6" s="78" t="s">
        <v>671</v>
      </c>
      <c r="D6" s="80" t="s">
        <v>290</v>
      </c>
    </row>
    <row r="7" spans="1:4" ht="47.25" x14ac:dyDescent="0.25">
      <c r="A7" s="112">
        <v>5</v>
      </c>
      <c r="B7" s="101" t="s">
        <v>694</v>
      </c>
      <c r="C7" s="78" t="s">
        <v>670</v>
      </c>
      <c r="D7" s="80" t="s">
        <v>290</v>
      </c>
    </row>
    <row r="8" spans="1:4" ht="47.25" x14ac:dyDescent="0.25">
      <c r="A8" s="112">
        <v>6</v>
      </c>
      <c r="B8" s="101" t="s">
        <v>695</v>
      </c>
      <c r="C8" s="78" t="s">
        <v>671</v>
      </c>
      <c r="D8" s="80" t="s">
        <v>290</v>
      </c>
    </row>
    <row r="9" spans="1:4" ht="47.25" x14ac:dyDescent="0.25">
      <c r="A9" s="112">
        <v>7</v>
      </c>
      <c r="B9" s="101" t="s">
        <v>696</v>
      </c>
      <c r="C9" s="78" t="s">
        <v>670</v>
      </c>
      <c r="D9" s="80" t="s">
        <v>290</v>
      </c>
    </row>
    <row r="10" spans="1:4" ht="46.5" x14ac:dyDescent="0.25">
      <c r="A10" s="112">
        <v>8</v>
      </c>
      <c r="B10" s="101" t="s">
        <v>697</v>
      </c>
      <c r="C10" s="78" t="s">
        <v>671</v>
      </c>
      <c r="D10" s="80" t="s">
        <v>290</v>
      </c>
    </row>
    <row r="11" spans="1:4" ht="47.25" x14ac:dyDescent="0.25">
      <c r="A11" s="112">
        <v>9</v>
      </c>
      <c r="B11" s="101" t="s">
        <v>698</v>
      </c>
      <c r="C11" s="78" t="s">
        <v>670</v>
      </c>
      <c r="D11" s="80" t="s">
        <v>290</v>
      </c>
    </row>
    <row r="12" spans="1:4" ht="47.25" x14ac:dyDescent="0.25">
      <c r="A12" s="112">
        <v>10</v>
      </c>
      <c r="B12" s="101" t="s">
        <v>699</v>
      </c>
      <c r="C12" s="78" t="s">
        <v>670</v>
      </c>
      <c r="D12" s="80" t="s">
        <v>290</v>
      </c>
    </row>
    <row r="13" spans="1:4" ht="63" x14ac:dyDescent="0.25">
      <c r="A13" s="112">
        <v>11</v>
      </c>
      <c r="B13" s="101" t="s">
        <v>700</v>
      </c>
      <c r="C13" s="78" t="s">
        <v>670</v>
      </c>
      <c r="D13" s="80" t="s">
        <v>290</v>
      </c>
    </row>
    <row r="14" spans="1:4" ht="61.5" x14ac:dyDescent="0.25">
      <c r="A14" s="112">
        <v>12</v>
      </c>
      <c r="B14" s="101" t="s">
        <v>701</v>
      </c>
      <c r="C14" s="78" t="s">
        <v>670</v>
      </c>
      <c r="D14" s="80" t="s">
        <v>290</v>
      </c>
    </row>
    <row r="15" spans="1:4" ht="47.25" x14ac:dyDescent="0.25">
      <c r="A15" s="112">
        <v>13</v>
      </c>
      <c r="B15" s="100" t="s">
        <v>702</v>
      </c>
      <c r="C15" s="78" t="s">
        <v>671</v>
      </c>
      <c r="D15" s="80" t="s">
        <v>58</v>
      </c>
    </row>
    <row r="16" spans="1:4" ht="78" x14ac:dyDescent="0.25">
      <c r="A16" s="112">
        <v>14</v>
      </c>
      <c r="B16" s="100" t="s">
        <v>703</v>
      </c>
      <c r="C16" s="78" t="s">
        <v>671</v>
      </c>
      <c r="D16" s="80" t="s">
        <v>58</v>
      </c>
    </row>
    <row r="17" spans="1:4" ht="47.25" x14ac:dyDescent="0.25">
      <c r="A17" s="112">
        <v>15</v>
      </c>
      <c r="B17" s="100" t="s">
        <v>704</v>
      </c>
      <c r="C17" s="78" t="s">
        <v>671</v>
      </c>
      <c r="D17" s="80" t="s">
        <v>58</v>
      </c>
    </row>
    <row r="18" spans="1:4" ht="63" x14ac:dyDescent="0.25">
      <c r="A18" s="112">
        <v>16</v>
      </c>
      <c r="B18" s="101" t="s">
        <v>705</v>
      </c>
      <c r="C18" s="78" t="s">
        <v>670</v>
      </c>
      <c r="D18" s="80" t="s">
        <v>25</v>
      </c>
    </row>
    <row r="19" spans="1:4" ht="47.25" x14ac:dyDescent="0.25">
      <c r="A19" s="112">
        <v>17</v>
      </c>
      <c r="B19" s="101" t="s">
        <v>706</v>
      </c>
      <c r="C19" s="78" t="s">
        <v>670</v>
      </c>
      <c r="D19" s="80" t="s">
        <v>290</v>
      </c>
    </row>
    <row r="20" spans="1:4" ht="47.25" x14ac:dyDescent="0.25">
      <c r="A20" s="112">
        <v>18</v>
      </c>
      <c r="B20" s="100" t="s">
        <v>707</v>
      </c>
      <c r="C20" s="78" t="s">
        <v>671</v>
      </c>
      <c r="D20" s="80" t="s">
        <v>58</v>
      </c>
    </row>
    <row r="21" spans="1:4" ht="47.25" x14ac:dyDescent="0.25">
      <c r="A21" s="112">
        <v>19</v>
      </c>
      <c r="B21" s="100" t="s">
        <v>708</v>
      </c>
      <c r="C21" s="78" t="s">
        <v>671</v>
      </c>
      <c r="D21" s="80" t="s">
        <v>58</v>
      </c>
    </row>
    <row r="22" spans="1:4" ht="60.75" x14ac:dyDescent="0.25">
      <c r="A22" s="112">
        <v>20</v>
      </c>
      <c r="B22" s="107" t="s">
        <v>61</v>
      </c>
      <c r="C22" s="78" t="s">
        <v>671</v>
      </c>
      <c r="D22" s="80" t="s">
        <v>65</v>
      </c>
    </row>
    <row r="23" spans="1:4" ht="47.25" x14ac:dyDescent="0.25">
      <c r="A23" s="112">
        <v>21</v>
      </c>
      <c r="B23" s="101" t="s">
        <v>709</v>
      </c>
      <c r="C23" s="78" t="s">
        <v>670</v>
      </c>
      <c r="D23" s="80" t="s">
        <v>290</v>
      </c>
    </row>
    <row r="24" spans="1:4" ht="63" x14ac:dyDescent="0.25">
      <c r="A24" s="112">
        <v>22</v>
      </c>
      <c r="B24" s="101" t="s">
        <v>710</v>
      </c>
      <c r="C24" s="78" t="s">
        <v>670</v>
      </c>
      <c r="D24" s="80" t="s">
        <v>290</v>
      </c>
    </row>
    <row r="25" spans="1:4" ht="47.25" x14ac:dyDescent="0.25">
      <c r="A25" s="112">
        <v>23</v>
      </c>
      <c r="B25" s="101" t="s">
        <v>711</v>
      </c>
      <c r="C25" s="78" t="s">
        <v>670</v>
      </c>
      <c r="D25" s="80" t="s">
        <v>25</v>
      </c>
    </row>
    <row r="26" spans="1:4" ht="63" x14ac:dyDescent="0.25">
      <c r="A26" s="112">
        <v>24</v>
      </c>
      <c r="B26" s="101" t="s">
        <v>712</v>
      </c>
      <c r="C26" s="78" t="s">
        <v>670</v>
      </c>
      <c r="D26" s="80" t="s">
        <v>290</v>
      </c>
    </row>
    <row r="27" spans="1:4" ht="63" x14ac:dyDescent="0.25">
      <c r="A27" s="112">
        <v>25</v>
      </c>
      <c r="B27" s="101" t="s">
        <v>713</v>
      </c>
      <c r="C27" s="78" t="s">
        <v>670</v>
      </c>
      <c r="D27" s="80" t="s">
        <v>25</v>
      </c>
    </row>
    <row r="28" spans="1:4" ht="63" x14ac:dyDescent="0.25">
      <c r="A28" s="112">
        <v>26</v>
      </c>
      <c r="B28" s="101" t="s">
        <v>714</v>
      </c>
      <c r="C28" s="78" t="s">
        <v>670</v>
      </c>
      <c r="D28" s="80" t="s">
        <v>290</v>
      </c>
    </row>
    <row r="29" spans="1:4" ht="47.25" x14ac:dyDescent="0.25">
      <c r="A29" s="112">
        <v>27</v>
      </c>
      <c r="B29" s="101" t="s">
        <v>715</v>
      </c>
      <c r="C29" s="78" t="s">
        <v>670</v>
      </c>
      <c r="D29" s="80" t="s">
        <v>290</v>
      </c>
    </row>
    <row r="30" spans="1:4" ht="63" x14ac:dyDescent="0.25">
      <c r="A30" s="112">
        <v>28</v>
      </c>
      <c r="B30" s="108" t="s">
        <v>716</v>
      </c>
      <c r="C30" s="78" t="s">
        <v>671</v>
      </c>
      <c r="D30" s="80" t="s">
        <v>4</v>
      </c>
    </row>
    <row r="31" spans="1:4" ht="63" x14ac:dyDescent="0.25">
      <c r="A31" s="112">
        <v>29</v>
      </c>
      <c r="B31" s="108" t="s">
        <v>717</v>
      </c>
      <c r="C31" s="78" t="s">
        <v>670</v>
      </c>
      <c r="D31" s="80" t="s">
        <v>4</v>
      </c>
    </row>
    <row r="32" spans="1:4" ht="45" x14ac:dyDescent="0.25">
      <c r="A32" s="112">
        <v>30</v>
      </c>
      <c r="B32" s="100" t="s">
        <v>99</v>
      </c>
      <c r="C32" s="78" t="s">
        <v>671</v>
      </c>
      <c r="D32" s="80" t="s">
        <v>231</v>
      </c>
    </row>
    <row r="33" spans="1:4" ht="45" x14ac:dyDescent="0.25">
      <c r="A33" s="112">
        <v>31</v>
      </c>
      <c r="B33" s="100" t="s">
        <v>156</v>
      </c>
      <c r="C33" s="78" t="s">
        <v>670</v>
      </c>
      <c r="D33" s="80" t="s">
        <v>161</v>
      </c>
    </row>
    <row r="34" spans="1:4" ht="60" x14ac:dyDescent="0.25">
      <c r="A34" s="112">
        <v>32</v>
      </c>
      <c r="B34" s="100" t="s">
        <v>98</v>
      </c>
      <c r="C34" s="78" t="s">
        <v>670</v>
      </c>
      <c r="D34" s="80" t="s">
        <v>231</v>
      </c>
    </row>
    <row r="35" spans="1:4" ht="78" x14ac:dyDescent="0.25">
      <c r="A35" s="112">
        <v>33</v>
      </c>
      <c r="B35" s="101" t="s">
        <v>718</v>
      </c>
      <c r="C35" s="78" t="s">
        <v>670</v>
      </c>
      <c r="D35" s="80" t="s">
        <v>290</v>
      </c>
    </row>
    <row r="36" spans="1:4" ht="47.25" x14ac:dyDescent="0.25">
      <c r="A36" s="112">
        <v>34</v>
      </c>
      <c r="B36" s="101" t="s">
        <v>719</v>
      </c>
      <c r="C36" s="78" t="s">
        <v>670</v>
      </c>
      <c r="D36" s="80" t="s">
        <v>290</v>
      </c>
    </row>
    <row r="37" spans="1:4" ht="63" x14ac:dyDescent="0.25">
      <c r="A37" s="112">
        <v>35</v>
      </c>
      <c r="B37" s="101" t="s">
        <v>720</v>
      </c>
      <c r="C37" s="78" t="s">
        <v>670</v>
      </c>
      <c r="D37" s="80" t="s">
        <v>290</v>
      </c>
    </row>
    <row r="38" spans="1:4" ht="62.25" x14ac:dyDescent="0.25">
      <c r="A38" s="112">
        <v>36</v>
      </c>
      <c r="B38" s="101" t="s">
        <v>721</v>
      </c>
      <c r="C38" s="78" t="s">
        <v>670</v>
      </c>
      <c r="D38" s="80" t="s">
        <v>290</v>
      </c>
    </row>
    <row r="39" spans="1:4" ht="47.25" x14ac:dyDescent="0.25">
      <c r="A39" s="112">
        <v>37</v>
      </c>
      <c r="B39" s="101" t="s">
        <v>722</v>
      </c>
      <c r="C39" s="78" t="s">
        <v>671</v>
      </c>
      <c r="D39" s="80" t="s">
        <v>290</v>
      </c>
    </row>
    <row r="40" spans="1:4" ht="78.75" x14ac:dyDescent="0.25">
      <c r="A40" s="112">
        <v>38</v>
      </c>
      <c r="B40" s="100" t="s">
        <v>723</v>
      </c>
      <c r="C40" s="78" t="s">
        <v>671</v>
      </c>
      <c r="D40" s="80" t="s">
        <v>58</v>
      </c>
    </row>
    <row r="41" spans="1:4" ht="63" x14ac:dyDescent="0.25">
      <c r="A41" s="112">
        <v>39</v>
      </c>
      <c r="B41" s="101" t="s">
        <v>724</v>
      </c>
      <c r="C41" s="78" t="s">
        <v>670</v>
      </c>
      <c r="D41" s="80" t="s">
        <v>25</v>
      </c>
    </row>
    <row r="42" spans="1:4" ht="46.5" x14ac:dyDescent="0.25">
      <c r="A42" s="112">
        <v>40</v>
      </c>
      <c r="B42" s="101" t="s">
        <v>725</v>
      </c>
      <c r="C42" s="78" t="s">
        <v>670</v>
      </c>
      <c r="D42" s="80" t="s">
        <v>25</v>
      </c>
    </row>
    <row r="43" spans="1:4" ht="63" x14ac:dyDescent="0.25">
      <c r="A43" s="112">
        <v>41</v>
      </c>
      <c r="B43" s="101" t="s">
        <v>726</v>
      </c>
      <c r="C43" s="78" t="s">
        <v>670</v>
      </c>
      <c r="D43" s="80" t="s">
        <v>290</v>
      </c>
    </row>
    <row r="44" spans="1:4" ht="63" x14ac:dyDescent="0.25">
      <c r="A44" s="112">
        <v>42</v>
      </c>
      <c r="B44" s="101" t="s">
        <v>727</v>
      </c>
      <c r="C44" s="78" t="s">
        <v>670</v>
      </c>
      <c r="D44" s="80" t="s">
        <v>290</v>
      </c>
    </row>
    <row r="45" spans="1:4" ht="45" x14ac:dyDescent="0.25">
      <c r="A45" s="112">
        <v>43</v>
      </c>
      <c r="B45" s="100" t="s">
        <v>150</v>
      </c>
      <c r="C45" s="78" t="s">
        <v>670</v>
      </c>
      <c r="D45" s="80" t="s">
        <v>161</v>
      </c>
    </row>
    <row r="46" spans="1:4" ht="45" x14ac:dyDescent="0.25">
      <c r="A46" s="112">
        <v>44</v>
      </c>
      <c r="B46" s="100" t="s">
        <v>151</v>
      </c>
      <c r="C46" s="78" t="s">
        <v>670</v>
      </c>
      <c r="D46" s="80" t="s">
        <v>161</v>
      </c>
    </row>
    <row r="47" spans="1:4" ht="45" x14ac:dyDescent="0.25">
      <c r="A47" s="112">
        <v>45</v>
      </c>
      <c r="B47" s="100" t="s">
        <v>86</v>
      </c>
      <c r="C47" s="78" t="s">
        <v>671</v>
      </c>
      <c r="D47" s="80" t="s">
        <v>231</v>
      </c>
    </row>
    <row r="48" spans="1:4" ht="45" x14ac:dyDescent="0.25">
      <c r="A48" s="112">
        <v>46</v>
      </c>
      <c r="B48" s="100" t="s">
        <v>152</v>
      </c>
      <c r="C48" s="78" t="s">
        <v>670</v>
      </c>
      <c r="D48" s="80" t="s">
        <v>161</v>
      </c>
    </row>
    <row r="49" spans="1:4" ht="45" x14ac:dyDescent="0.25">
      <c r="A49" s="112">
        <v>47</v>
      </c>
      <c r="B49" s="100" t="s">
        <v>87</v>
      </c>
      <c r="C49" s="78" t="s">
        <v>671</v>
      </c>
      <c r="D49" s="80" t="s">
        <v>231</v>
      </c>
    </row>
    <row r="50" spans="1:4" ht="60" x14ac:dyDescent="0.25">
      <c r="A50" s="112">
        <v>48</v>
      </c>
      <c r="B50" s="100" t="s">
        <v>88</v>
      </c>
      <c r="C50" s="78" t="s">
        <v>671</v>
      </c>
      <c r="D50" s="80" t="s">
        <v>231</v>
      </c>
    </row>
    <row r="51" spans="1:4" ht="63" x14ac:dyDescent="0.25">
      <c r="A51" s="112">
        <v>49</v>
      </c>
      <c r="B51" s="100" t="s">
        <v>728</v>
      </c>
      <c r="C51" s="78" t="s">
        <v>671</v>
      </c>
      <c r="D51" s="80" t="s">
        <v>65</v>
      </c>
    </row>
    <row r="52" spans="1:4" ht="45" x14ac:dyDescent="0.25">
      <c r="A52" s="112">
        <v>50</v>
      </c>
      <c r="B52" s="100" t="s">
        <v>89</v>
      </c>
      <c r="C52" s="78" t="s">
        <v>671</v>
      </c>
      <c r="D52" s="80" t="s">
        <v>231</v>
      </c>
    </row>
    <row r="53" spans="1:4" ht="60" x14ac:dyDescent="0.25">
      <c r="A53" s="112">
        <v>51</v>
      </c>
      <c r="B53" s="100" t="s">
        <v>90</v>
      </c>
      <c r="C53" s="78" t="s">
        <v>671</v>
      </c>
      <c r="D53" s="80" t="s">
        <v>231</v>
      </c>
    </row>
    <row r="54" spans="1:4" ht="45" x14ac:dyDescent="0.25">
      <c r="A54" s="112">
        <v>52</v>
      </c>
      <c r="B54" s="100" t="s">
        <v>153</v>
      </c>
      <c r="C54" s="78" t="s">
        <v>670</v>
      </c>
      <c r="D54" s="80" t="s">
        <v>161</v>
      </c>
    </row>
    <row r="55" spans="1:4" ht="45" x14ac:dyDescent="0.25">
      <c r="A55" s="112">
        <v>53</v>
      </c>
      <c r="B55" s="100" t="s">
        <v>91</v>
      </c>
      <c r="C55" s="78" t="s">
        <v>671</v>
      </c>
      <c r="D55" s="80" t="s">
        <v>231</v>
      </c>
    </row>
    <row r="56" spans="1:4" ht="45" x14ac:dyDescent="0.25">
      <c r="A56" s="112">
        <v>54</v>
      </c>
      <c r="B56" s="100" t="s">
        <v>92</v>
      </c>
      <c r="C56" s="78" t="s">
        <v>671</v>
      </c>
      <c r="D56" s="80" t="s">
        <v>231</v>
      </c>
    </row>
    <row r="57" spans="1:4" ht="60" x14ac:dyDescent="0.25">
      <c r="A57" s="112">
        <v>55</v>
      </c>
      <c r="B57" s="100" t="s">
        <v>93</v>
      </c>
      <c r="C57" s="78" t="s">
        <v>671</v>
      </c>
      <c r="D57" s="80" t="s">
        <v>231</v>
      </c>
    </row>
    <row r="58" spans="1:4" ht="47.25" x14ac:dyDescent="0.25">
      <c r="A58" s="112">
        <v>56</v>
      </c>
      <c r="B58" s="108" t="s">
        <v>729</v>
      </c>
      <c r="C58" s="78" t="s">
        <v>670</v>
      </c>
      <c r="D58" s="80" t="s">
        <v>4</v>
      </c>
    </row>
    <row r="59" spans="1:4" ht="45" x14ac:dyDescent="0.25">
      <c r="A59" s="112">
        <v>57</v>
      </c>
      <c r="B59" s="100" t="s">
        <v>94</v>
      </c>
      <c r="C59" s="78" t="s">
        <v>670</v>
      </c>
      <c r="D59" s="80" t="s">
        <v>231</v>
      </c>
    </row>
    <row r="60" spans="1:4" ht="45" x14ac:dyDescent="0.25">
      <c r="A60" s="112">
        <v>58</v>
      </c>
      <c r="B60" s="100" t="s">
        <v>154</v>
      </c>
      <c r="C60" s="78" t="s">
        <v>670</v>
      </c>
      <c r="D60" s="80" t="s">
        <v>161</v>
      </c>
    </row>
    <row r="61" spans="1:4" ht="47.25" x14ac:dyDescent="0.25">
      <c r="A61" s="112">
        <v>59</v>
      </c>
      <c r="B61" s="101" t="s">
        <v>730</v>
      </c>
      <c r="C61" s="78" t="s">
        <v>670</v>
      </c>
      <c r="D61" s="80" t="s">
        <v>290</v>
      </c>
    </row>
    <row r="62" spans="1:4" ht="45" x14ac:dyDescent="0.25">
      <c r="A62" s="112">
        <v>60</v>
      </c>
      <c r="B62" s="100" t="s">
        <v>95</v>
      </c>
      <c r="C62" s="78" t="s">
        <v>670</v>
      </c>
      <c r="D62" s="80" t="s">
        <v>231</v>
      </c>
    </row>
    <row r="63" spans="1:4" ht="30" x14ac:dyDescent="0.25">
      <c r="A63" s="112">
        <v>61</v>
      </c>
      <c r="B63" s="100" t="s">
        <v>96</v>
      </c>
      <c r="C63" s="78" t="s">
        <v>670</v>
      </c>
      <c r="D63" s="80" t="s">
        <v>231</v>
      </c>
    </row>
    <row r="64" spans="1:4" ht="45" x14ac:dyDescent="0.25">
      <c r="A64" s="112">
        <v>62</v>
      </c>
      <c r="B64" s="100" t="s">
        <v>155</v>
      </c>
      <c r="C64" s="78" t="s">
        <v>670</v>
      </c>
      <c r="D64" s="80" t="s">
        <v>161</v>
      </c>
    </row>
    <row r="65" spans="1:4" ht="60" x14ac:dyDescent="0.25">
      <c r="A65" s="112">
        <v>63</v>
      </c>
      <c r="B65" s="100" t="s">
        <v>97</v>
      </c>
      <c r="C65" s="78" t="s">
        <v>671</v>
      </c>
      <c r="D65" s="80" t="s">
        <v>231</v>
      </c>
    </row>
    <row r="66" spans="1:4" ht="78" x14ac:dyDescent="0.25">
      <c r="A66" s="112">
        <v>64</v>
      </c>
      <c r="B66" s="100" t="s">
        <v>731</v>
      </c>
      <c r="C66" s="78" t="s">
        <v>671</v>
      </c>
      <c r="D66" s="80" t="s">
        <v>58</v>
      </c>
    </row>
    <row r="67" spans="1:4" ht="63" x14ac:dyDescent="0.25">
      <c r="A67" s="112">
        <v>65</v>
      </c>
      <c r="B67" s="100" t="s">
        <v>732</v>
      </c>
      <c r="C67" s="78" t="s">
        <v>671</v>
      </c>
      <c r="D67" s="80" t="s">
        <v>58</v>
      </c>
    </row>
    <row r="68" spans="1:4" ht="61.5" x14ac:dyDescent="0.25">
      <c r="A68" s="112">
        <v>66</v>
      </c>
      <c r="B68" s="101" t="s">
        <v>733</v>
      </c>
      <c r="C68" s="78" t="s">
        <v>670</v>
      </c>
      <c r="D68" s="80" t="s">
        <v>290</v>
      </c>
    </row>
    <row r="69" spans="1:4" ht="63" x14ac:dyDescent="0.25">
      <c r="A69" s="112">
        <v>67</v>
      </c>
      <c r="B69" s="100" t="s">
        <v>734</v>
      </c>
      <c r="C69" s="78" t="s">
        <v>671</v>
      </c>
      <c r="D69" s="80" t="s">
        <v>58</v>
      </c>
    </row>
    <row r="70" spans="1:4" ht="47.25" x14ac:dyDescent="0.25">
      <c r="A70" s="112">
        <v>68</v>
      </c>
      <c r="B70" s="101" t="s">
        <v>735</v>
      </c>
      <c r="C70" s="78" t="s">
        <v>670</v>
      </c>
      <c r="D70" s="80" t="s">
        <v>25</v>
      </c>
    </row>
    <row r="71" spans="1:4" ht="63" x14ac:dyDescent="0.25">
      <c r="A71" s="112">
        <v>69</v>
      </c>
      <c r="B71" s="100" t="s">
        <v>736</v>
      </c>
      <c r="C71" s="78" t="s">
        <v>671</v>
      </c>
      <c r="D71" s="80" t="s">
        <v>58</v>
      </c>
    </row>
    <row r="72" spans="1:4" ht="62.25" x14ac:dyDescent="0.25">
      <c r="A72" s="112">
        <v>70</v>
      </c>
      <c r="B72" s="101" t="s">
        <v>737</v>
      </c>
      <c r="C72" s="78" t="s">
        <v>670</v>
      </c>
      <c r="D72" s="80" t="s">
        <v>290</v>
      </c>
    </row>
    <row r="73" spans="1:4" ht="60.75" x14ac:dyDescent="0.25">
      <c r="A73" s="112">
        <v>71</v>
      </c>
      <c r="B73" s="107" t="s">
        <v>84</v>
      </c>
      <c r="C73" s="78" t="s">
        <v>671</v>
      </c>
      <c r="D73" s="80" t="s">
        <v>231</v>
      </c>
    </row>
    <row r="74" spans="1:4" ht="47.25" x14ac:dyDescent="0.25">
      <c r="A74" s="112">
        <v>72</v>
      </c>
      <c r="B74" s="100" t="s">
        <v>738</v>
      </c>
      <c r="C74" s="78" t="s">
        <v>671</v>
      </c>
      <c r="D74" s="80" t="s">
        <v>58</v>
      </c>
    </row>
    <row r="75" spans="1:4" ht="47.25" x14ac:dyDescent="0.25">
      <c r="A75" s="112">
        <v>73</v>
      </c>
      <c r="B75" s="101" t="s">
        <v>739</v>
      </c>
      <c r="C75" s="78" t="s">
        <v>670</v>
      </c>
      <c r="D75" s="80" t="s">
        <v>290</v>
      </c>
    </row>
    <row r="76" spans="1:4" ht="63" x14ac:dyDescent="0.25">
      <c r="A76" s="112">
        <v>74</v>
      </c>
      <c r="B76" s="101" t="s">
        <v>740</v>
      </c>
      <c r="C76" s="78" t="s">
        <v>670</v>
      </c>
      <c r="D76" s="80" t="s">
        <v>290</v>
      </c>
    </row>
    <row r="77" spans="1:4" ht="63" x14ac:dyDescent="0.25">
      <c r="A77" s="112">
        <v>75</v>
      </c>
      <c r="B77" s="101" t="s">
        <v>741</v>
      </c>
      <c r="C77" s="78" t="s">
        <v>671</v>
      </c>
      <c r="D77" s="80" t="s">
        <v>290</v>
      </c>
    </row>
    <row r="78" spans="1:4" ht="63" x14ac:dyDescent="0.25">
      <c r="A78" s="112">
        <v>76</v>
      </c>
      <c r="B78" s="100" t="s">
        <v>742</v>
      </c>
      <c r="C78" s="78" t="s">
        <v>671</v>
      </c>
      <c r="D78" s="80" t="s">
        <v>58</v>
      </c>
    </row>
    <row r="79" spans="1:4" ht="45" x14ac:dyDescent="0.25">
      <c r="A79" s="112">
        <v>77</v>
      </c>
      <c r="B79" s="100" t="s">
        <v>149</v>
      </c>
      <c r="C79" s="78" t="s">
        <v>670</v>
      </c>
      <c r="D79" s="80" t="s">
        <v>161</v>
      </c>
    </row>
    <row r="80" spans="1:4" ht="47.25" x14ac:dyDescent="0.25">
      <c r="A80" s="112">
        <v>78</v>
      </c>
      <c r="B80" s="108" t="s">
        <v>743</v>
      </c>
      <c r="C80" s="78" t="s">
        <v>671</v>
      </c>
      <c r="D80" s="80" t="s">
        <v>4</v>
      </c>
    </row>
    <row r="81" spans="1:4" ht="60" x14ac:dyDescent="0.25">
      <c r="A81" s="112">
        <v>79</v>
      </c>
      <c r="B81" s="100" t="s">
        <v>85</v>
      </c>
      <c r="C81" s="78" t="s">
        <v>671</v>
      </c>
      <c r="D81" s="80" t="s">
        <v>231</v>
      </c>
    </row>
    <row r="82" spans="1:4" ht="47.25" x14ac:dyDescent="0.25">
      <c r="A82" s="112">
        <v>80</v>
      </c>
      <c r="B82" s="100" t="s">
        <v>744</v>
      </c>
      <c r="C82" s="78" t="s">
        <v>671</v>
      </c>
      <c r="D82" s="80" t="s">
        <v>58</v>
      </c>
    </row>
    <row r="83" spans="1:4" ht="47.25" x14ac:dyDescent="0.25">
      <c r="A83" s="112">
        <v>81</v>
      </c>
      <c r="B83" s="101" t="s">
        <v>745</v>
      </c>
      <c r="C83" s="78" t="s">
        <v>670</v>
      </c>
      <c r="D83" s="80" t="s">
        <v>290</v>
      </c>
    </row>
    <row r="84" spans="1:4" ht="63" x14ac:dyDescent="0.25">
      <c r="A84" s="112">
        <v>82</v>
      </c>
      <c r="B84" s="101" t="s">
        <v>746</v>
      </c>
      <c r="C84" s="78" t="s">
        <v>670</v>
      </c>
      <c r="D84" s="80" t="s">
        <v>290</v>
      </c>
    </row>
    <row r="85" spans="1:4" ht="63" x14ac:dyDescent="0.25">
      <c r="A85" s="112">
        <v>83</v>
      </c>
      <c r="B85" s="100" t="s">
        <v>747</v>
      </c>
      <c r="C85" s="78" t="s">
        <v>671</v>
      </c>
      <c r="D85" s="80" t="s">
        <v>58</v>
      </c>
    </row>
    <row r="86" spans="1:4" ht="45" x14ac:dyDescent="0.25">
      <c r="A86" s="112">
        <v>84</v>
      </c>
      <c r="B86" s="101" t="s">
        <v>29</v>
      </c>
      <c r="C86" s="78" t="s">
        <v>671</v>
      </c>
      <c r="D86" s="80" t="s">
        <v>30</v>
      </c>
    </row>
    <row r="87" spans="1:4" ht="78.75" x14ac:dyDescent="0.25">
      <c r="A87" s="112">
        <v>85</v>
      </c>
      <c r="B87" s="100" t="s">
        <v>748</v>
      </c>
      <c r="C87" s="78" t="s">
        <v>671</v>
      </c>
      <c r="D87" s="80" t="s">
        <v>58</v>
      </c>
    </row>
    <row r="88" spans="1:4" ht="47.25" x14ac:dyDescent="0.25">
      <c r="A88" s="112">
        <v>86</v>
      </c>
      <c r="B88" s="100" t="s">
        <v>749</v>
      </c>
      <c r="C88" s="78" t="s">
        <v>671</v>
      </c>
      <c r="D88" s="80" t="s">
        <v>58</v>
      </c>
    </row>
    <row r="89" spans="1:4" ht="63" x14ac:dyDescent="0.25">
      <c r="A89" s="112">
        <v>87</v>
      </c>
      <c r="B89" s="100" t="s">
        <v>750</v>
      </c>
      <c r="C89" s="78" t="s">
        <v>671</v>
      </c>
      <c r="D89" s="80" t="s">
        <v>58</v>
      </c>
    </row>
    <row r="90" spans="1:4" ht="63" x14ac:dyDescent="0.25">
      <c r="A90" s="112">
        <v>88</v>
      </c>
      <c r="B90" s="101" t="s">
        <v>751</v>
      </c>
      <c r="C90" s="78" t="s">
        <v>670</v>
      </c>
      <c r="D90" s="80" t="s">
        <v>25</v>
      </c>
    </row>
    <row r="91" spans="1:4" ht="45" x14ac:dyDescent="0.25">
      <c r="A91" s="112">
        <v>89</v>
      </c>
      <c r="B91" s="100" t="s">
        <v>148</v>
      </c>
      <c r="C91" s="78" t="s">
        <v>670</v>
      </c>
      <c r="D91" s="80" t="s">
        <v>161</v>
      </c>
    </row>
    <row r="92" spans="1:4" ht="47.25" x14ac:dyDescent="0.25">
      <c r="A92" s="112">
        <v>90</v>
      </c>
      <c r="B92" s="108" t="s">
        <v>752</v>
      </c>
      <c r="C92" s="78" t="s">
        <v>671</v>
      </c>
      <c r="D92" s="80" t="s">
        <v>4</v>
      </c>
    </row>
    <row r="93" spans="1:4" ht="47.25" x14ac:dyDescent="0.25">
      <c r="A93" s="112">
        <v>91</v>
      </c>
      <c r="B93" s="101" t="s">
        <v>753</v>
      </c>
      <c r="C93" s="78" t="s">
        <v>670</v>
      </c>
      <c r="D93" s="80" t="s">
        <v>290</v>
      </c>
    </row>
    <row r="94" spans="1:4" ht="63" x14ac:dyDescent="0.25">
      <c r="A94" s="112">
        <v>92</v>
      </c>
      <c r="B94" s="102" t="s">
        <v>754</v>
      </c>
      <c r="C94" s="78" t="s">
        <v>671</v>
      </c>
      <c r="D94" s="80" t="s">
        <v>58</v>
      </c>
    </row>
    <row r="95" spans="1:4" ht="47.25" x14ac:dyDescent="0.25">
      <c r="A95" s="112">
        <v>93</v>
      </c>
      <c r="B95" s="101" t="s">
        <v>755</v>
      </c>
      <c r="C95" s="78" t="s">
        <v>670</v>
      </c>
      <c r="D95" s="80" t="s">
        <v>290</v>
      </c>
    </row>
    <row r="96" spans="1:4" ht="47.25" x14ac:dyDescent="0.25">
      <c r="A96" s="112">
        <v>94</v>
      </c>
      <c r="B96" s="101" t="s">
        <v>756</v>
      </c>
      <c r="C96" s="78" t="s">
        <v>671</v>
      </c>
      <c r="D96" s="80" t="s">
        <v>290</v>
      </c>
    </row>
    <row r="97" spans="1:4" ht="47.25" x14ac:dyDescent="0.25">
      <c r="A97" s="112">
        <v>95</v>
      </c>
      <c r="B97" s="101" t="s">
        <v>757</v>
      </c>
      <c r="C97" s="78" t="s">
        <v>670</v>
      </c>
      <c r="D97" s="80" t="s">
        <v>290</v>
      </c>
    </row>
    <row r="98" spans="1:4" ht="60" x14ac:dyDescent="0.25">
      <c r="A98" s="112">
        <v>96</v>
      </c>
      <c r="B98" s="100" t="s">
        <v>147</v>
      </c>
      <c r="C98" s="78" t="s">
        <v>670</v>
      </c>
      <c r="D98" s="80" t="s">
        <v>161</v>
      </c>
    </row>
    <row r="99" spans="1:4" ht="30" x14ac:dyDescent="0.25">
      <c r="A99" s="112">
        <v>97</v>
      </c>
      <c r="B99" s="108" t="s">
        <v>758</v>
      </c>
      <c r="C99" s="78" t="s">
        <v>671</v>
      </c>
      <c r="D99" s="80" t="s">
        <v>4</v>
      </c>
    </row>
    <row r="100" spans="1:4" ht="30" x14ac:dyDescent="0.25">
      <c r="A100" s="112">
        <v>98</v>
      </c>
      <c r="B100" s="108" t="s">
        <v>759</v>
      </c>
      <c r="C100" s="78" t="s">
        <v>671</v>
      </c>
      <c r="D100" s="80" t="s">
        <v>4</v>
      </c>
    </row>
    <row r="101" spans="1:4" ht="46.5" x14ac:dyDescent="0.25">
      <c r="A101" s="112">
        <v>99</v>
      </c>
      <c r="B101" s="101" t="s">
        <v>760</v>
      </c>
      <c r="C101" s="78" t="s">
        <v>670</v>
      </c>
      <c r="D101" s="80" t="s">
        <v>290</v>
      </c>
    </row>
    <row r="102" spans="1:4" ht="63" x14ac:dyDescent="0.25">
      <c r="A102" s="112">
        <v>100</v>
      </c>
      <c r="B102" s="101" t="s">
        <v>761</v>
      </c>
      <c r="C102" s="78" t="s">
        <v>671</v>
      </c>
      <c r="D102" s="80" t="s">
        <v>290</v>
      </c>
    </row>
    <row r="103" spans="1:4" ht="47.25" x14ac:dyDescent="0.25">
      <c r="A103" s="112">
        <v>101</v>
      </c>
      <c r="B103" s="101" t="s">
        <v>762</v>
      </c>
      <c r="C103" s="78" t="s">
        <v>671</v>
      </c>
      <c r="D103" s="80" t="s">
        <v>290</v>
      </c>
    </row>
    <row r="104" spans="1:4" ht="46.5" x14ac:dyDescent="0.25">
      <c r="A104" s="112">
        <v>102</v>
      </c>
      <c r="B104" s="101" t="s">
        <v>763</v>
      </c>
      <c r="C104" s="78" t="s">
        <v>670</v>
      </c>
      <c r="D104" s="80" t="s">
        <v>290</v>
      </c>
    </row>
    <row r="105" spans="1:4" ht="47.25" x14ac:dyDescent="0.25">
      <c r="A105" s="112">
        <v>103</v>
      </c>
      <c r="B105" s="101" t="s">
        <v>764</v>
      </c>
      <c r="C105" s="78" t="s">
        <v>670</v>
      </c>
      <c r="D105" s="80" t="s">
        <v>290</v>
      </c>
    </row>
    <row r="106" spans="1:4" ht="47.25" x14ac:dyDescent="0.25">
      <c r="A106" s="112">
        <v>104</v>
      </c>
      <c r="B106" s="101" t="s">
        <v>765</v>
      </c>
      <c r="C106" s="78" t="s">
        <v>670</v>
      </c>
      <c r="D106" s="80" t="s">
        <v>290</v>
      </c>
    </row>
    <row r="107" spans="1:4" ht="47.25" x14ac:dyDescent="0.25">
      <c r="A107" s="112">
        <v>105</v>
      </c>
      <c r="B107" s="101" t="s">
        <v>766</v>
      </c>
      <c r="C107" s="78" t="s">
        <v>670</v>
      </c>
      <c r="D107" s="80" t="s">
        <v>290</v>
      </c>
    </row>
    <row r="108" spans="1:4" ht="47.25" x14ac:dyDescent="0.25">
      <c r="A108" s="112">
        <v>106</v>
      </c>
      <c r="B108" s="101" t="s">
        <v>767</v>
      </c>
      <c r="C108" s="78" t="s">
        <v>670</v>
      </c>
      <c r="D108" s="80" t="s">
        <v>290</v>
      </c>
    </row>
    <row r="109" spans="1:4" ht="46.5" x14ac:dyDescent="0.25">
      <c r="A109" s="112">
        <v>107</v>
      </c>
      <c r="B109" s="101" t="s">
        <v>768</v>
      </c>
      <c r="C109" s="78" t="s">
        <v>670</v>
      </c>
      <c r="D109" s="80" t="s">
        <v>290</v>
      </c>
    </row>
    <row r="110" spans="1:4" ht="63.75" thickBot="1" x14ac:dyDescent="0.3">
      <c r="A110" s="113">
        <v>108</v>
      </c>
      <c r="B110" s="103" t="s">
        <v>769</v>
      </c>
      <c r="C110" s="114" t="s">
        <v>670</v>
      </c>
      <c r="D110" s="86" t="s">
        <v>290</v>
      </c>
    </row>
    <row r="111" spans="1:4" x14ac:dyDescent="0.25">
      <c r="A111" s="104"/>
      <c r="B111" s="90" t="s">
        <v>676</v>
      </c>
      <c r="C111" s="91">
        <f>(COUNTIF($C$3:$C$110, "SISTEMAS DE GESTION LOGISTICA"))/A110</f>
        <v>0.43518518518518517</v>
      </c>
      <c r="D111" s="105"/>
    </row>
    <row r="112" spans="1:4" ht="16.5" thickBot="1" x14ac:dyDescent="0.3">
      <c r="A112" s="93"/>
      <c r="B112" s="77" t="s">
        <v>677</v>
      </c>
      <c r="C112" s="115">
        <f>(COUNTIF($C$2:$C$110, "OPTIMIZACIÓN EN LA CADENA DE SUMINISTRO"))/A110</f>
        <v>0.56481481481481477</v>
      </c>
      <c r="D112" s="94"/>
    </row>
    <row r="113" spans="1:4" x14ac:dyDescent="0.25">
      <c r="A113"/>
      <c r="B113" s="3"/>
    </row>
    <row r="114" spans="1:4" ht="40.5" customHeight="1" x14ac:dyDescent="0.25">
      <c r="A114" s="131" t="s">
        <v>772</v>
      </c>
      <c r="B114" s="131"/>
      <c r="C114" s="131"/>
      <c r="D114" s="131"/>
    </row>
  </sheetData>
  <autoFilter ref="A2:D112"/>
  <sortState ref="A2:C232">
    <sortCondition descending="1" ref="A1"/>
  </sortState>
  <mergeCells count="2">
    <mergeCell ref="A1:D1"/>
    <mergeCell ref="A114:D114"/>
  </mergeCells>
  <printOptions horizontalCentered="1" verticalCentered="1"/>
  <pageMargins left="0.70866141732283472" right="0.70866141732283472" top="0.94488188976377963" bottom="0.94488188976377963" header="0.31496062992125984" footer="0.31496062992125984"/>
  <pageSetup scale="73" fitToHeight="21" orientation="landscape" verticalDpi="0" r:id="rId1"/>
  <headerFooter>
    <oddHeader>&amp;L&amp;G</oddHeader>
    <oddFooter>&amp;L&amp;G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tabSelected="1" zoomScale="80" zoomScaleNormal="80" zoomScalePageLayoutView="80" workbookViewId="0">
      <selection activeCell="C2" sqref="A1:D2"/>
    </sheetView>
  </sheetViews>
  <sheetFormatPr baseColWidth="10" defaultRowHeight="15.75" x14ac:dyDescent="0.25"/>
  <cols>
    <col min="1" max="1" width="10.875" style="6"/>
    <col min="2" max="2" width="10.875" style="24" customWidth="1"/>
    <col min="3" max="3" width="120.625" style="25" customWidth="1"/>
    <col min="4" max="4" width="27.875" customWidth="1"/>
  </cols>
  <sheetData>
    <row r="1" spans="1:4" ht="22.5" customHeight="1" thickBot="1" x14ac:dyDescent="0.3">
      <c r="A1" s="132" t="s">
        <v>771</v>
      </c>
      <c r="B1" s="133"/>
      <c r="C1" s="133"/>
      <c r="D1" s="133"/>
    </row>
    <row r="2" spans="1:4" ht="27" customHeight="1" thickBot="1" x14ac:dyDescent="0.3">
      <c r="A2" s="54" t="s">
        <v>182</v>
      </c>
      <c r="B2" s="81" t="s">
        <v>319</v>
      </c>
      <c r="C2" s="82" t="s">
        <v>770</v>
      </c>
      <c r="D2" s="82" t="s">
        <v>672</v>
      </c>
    </row>
    <row r="3" spans="1:4" s="106" customFormat="1" ht="45.75" x14ac:dyDescent="0.25">
      <c r="A3" s="119">
        <v>1</v>
      </c>
      <c r="B3" s="124">
        <v>2015</v>
      </c>
      <c r="C3" s="120" t="s">
        <v>260</v>
      </c>
      <c r="D3" s="121" t="s">
        <v>670</v>
      </c>
    </row>
    <row r="4" spans="1:4" s="106" customFormat="1" ht="45.75" x14ac:dyDescent="0.25">
      <c r="A4" s="122">
        <v>2</v>
      </c>
      <c r="B4" s="118">
        <v>2015</v>
      </c>
      <c r="C4" s="116" t="s">
        <v>246</v>
      </c>
      <c r="D4" s="123" t="s">
        <v>671</v>
      </c>
    </row>
    <row r="5" spans="1:4" s="106" customFormat="1" ht="60.75" x14ac:dyDescent="0.25">
      <c r="A5" s="122">
        <v>3</v>
      </c>
      <c r="B5" s="118">
        <v>2015</v>
      </c>
      <c r="C5" s="116" t="s">
        <v>258</v>
      </c>
      <c r="D5" s="123" t="s">
        <v>670</v>
      </c>
    </row>
    <row r="6" spans="1:4" s="106" customFormat="1" ht="45.75" x14ac:dyDescent="0.25">
      <c r="A6" s="122">
        <v>4</v>
      </c>
      <c r="B6" s="118">
        <v>2014</v>
      </c>
      <c r="C6" s="116" t="s">
        <v>238</v>
      </c>
      <c r="D6" s="123" t="s">
        <v>671</v>
      </c>
    </row>
    <row r="7" spans="1:4" s="106" customFormat="1" ht="30.75" x14ac:dyDescent="0.25">
      <c r="A7" s="122">
        <v>5</v>
      </c>
      <c r="B7" s="118">
        <v>2014</v>
      </c>
      <c r="C7" s="116" t="s">
        <v>236</v>
      </c>
      <c r="D7" s="123" t="s">
        <v>670</v>
      </c>
    </row>
    <row r="8" spans="1:4" s="106" customFormat="1" ht="60.75" x14ac:dyDescent="0.25">
      <c r="A8" s="122">
        <v>6</v>
      </c>
      <c r="B8" s="117">
        <v>2013</v>
      </c>
      <c r="C8" s="116" t="s">
        <v>318</v>
      </c>
      <c r="D8" s="123" t="s">
        <v>671</v>
      </c>
    </row>
    <row r="9" spans="1:4" s="106" customFormat="1" ht="90.75" x14ac:dyDescent="0.25">
      <c r="A9" s="122">
        <v>7</v>
      </c>
      <c r="B9" s="118">
        <v>2013</v>
      </c>
      <c r="C9" s="116" t="s">
        <v>244</v>
      </c>
      <c r="D9" s="123" t="s">
        <v>671</v>
      </c>
    </row>
    <row r="10" spans="1:4" s="106" customFormat="1" ht="75.75" x14ac:dyDescent="0.25">
      <c r="A10" s="122">
        <v>8</v>
      </c>
      <c r="B10" s="118">
        <v>2013</v>
      </c>
      <c r="C10" s="116" t="s">
        <v>245</v>
      </c>
      <c r="D10" s="123" t="s">
        <v>671</v>
      </c>
    </row>
    <row r="11" spans="1:4" s="106" customFormat="1" ht="69" customHeight="1" x14ac:dyDescent="0.25">
      <c r="A11" s="122">
        <v>9</v>
      </c>
      <c r="B11" s="118">
        <v>2013</v>
      </c>
      <c r="C11" s="116" t="s">
        <v>256</v>
      </c>
      <c r="D11" s="123" t="s">
        <v>670</v>
      </c>
    </row>
    <row r="12" spans="1:4" s="106" customFormat="1" ht="45.75" x14ac:dyDescent="0.25">
      <c r="A12" s="122">
        <v>10</v>
      </c>
      <c r="B12" s="118">
        <v>2013</v>
      </c>
      <c r="C12" s="116" t="s">
        <v>257</v>
      </c>
      <c r="D12" s="123" t="s">
        <v>670</v>
      </c>
    </row>
    <row r="13" spans="1:4" s="106" customFormat="1" ht="60.75" x14ac:dyDescent="0.25">
      <c r="A13" s="122">
        <v>11</v>
      </c>
      <c r="B13" s="118">
        <v>2012</v>
      </c>
      <c r="C13" s="116" t="s">
        <v>317</v>
      </c>
      <c r="D13" s="123" t="s">
        <v>670</v>
      </c>
    </row>
    <row r="14" spans="1:4" s="106" customFormat="1" ht="60.75" x14ac:dyDescent="0.25">
      <c r="A14" s="122">
        <v>12</v>
      </c>
      <c r="B14" s="118">
        <v>2012</v>
      </c>
      <c r="C14" s="116" t="s">
        <v>243</v>
      </c>
      <c r="D14" s="123" t="s">
        <v>670</v>
      </c>
    </row>
    <row r="15" spans="1:4" s="106" customFormat="1" ht="45.75" x14ac:dyDescent="0.25">
      <c r="A15" s="122">
        <v>13</v>
      </c>
      <c r="B15" s="118">
        <v>2012</v>
      </c>
      <c r="C15" s="116" t="s">
        <v>316</v>
      </c>
      <c r="D15" s="123" t="s">
        <v>671</v>
      </c>
    </row>
    <row r="16" spans="1:4" s="106" customFormat="1" ht="75.75" x14ac:dyDescent="0.25">
      <c r="A16" s="122">
        <v>14</v>
      </c>
      <c r="B16" s="118">
        <v>2012</v>
      </c>
      <c r="C16" s="116" t="s">
        <v>259</v>
      </c>
      <c r="D16" s="123" t="s">
        <v>670</v>
      </c>
    </row>
    <row r="17" spans="1:4" s="106" customFormat="1" ht="81.75" customHeight="1" x14ac:dyDescent="0.25">
      <c r="A17" s="122">
        <v>15</v>
      </c>
      <c r="B17" s="118">
        <v>2012</v>
      </c>
      <c r="C17" s="116" t="s">
        <v>233</v>
      </c>
      <c r="D17" s="123" t="s">
        <v>671</v>
      </c>
    </row>
    <row r="18" spans="1:4" s="106" customFormat="1" ht="45.75" x14ac:dyDescent="0.25">
      <c r="A18" s="122">
        <v>16</v>
      </c>
      <c r="B18" s="118">
        <v>2012</v>
      </c>
      <c r="C18" s="116" t="s">
        <v>241</v>
      </c>
      <c r="D18" s="123" t="s">
        <v>671</v>
      </c>
    </row>
    <row r="19" spans="1:4" s="106" customFormat="1" ht="90.75" x14ac:dyDescent="0.25">
      <c r="A19" s="122">
        <v>17</v>
      </c>
      <c r="B19" s="118">
        <v>2012</v>
      </c>
      <c r="C19" s="116" t="s">
        <v>234</v>
      </c>
      <c r="D19" s="123" t="s">
        <v>671</v>
      </c>
    </row>
    <row r="20" spans="1:4" s="106" customFormat="1" ht="30.75" x14ac:dyDescent="0.25">
      <c r="A20" s="122">
        <v>18</v>
      </c>
      <c r="B20" s="118">
        <v>2012</v>
      </c>
      <c r="C20" s="116" t="s">
        <v>242</v>
      </c>
      <c r="D20" s="123" t="s">
        <v>670</v>
      </c>
    </row>
    <row r="21" spans="1:4" s="106" customFormat="1" ht="45.75" x14ac:dyDescent="0.25">
      <c r="A21" s="122">
        <v>19</v>
      </c>
      <c r="B21" s="118">
        <v>2012</v>
      </c>
      <c r="C21" s="116" t="s">
        <v>255</v>
      </c>
      <c r="D21" s="123" t="s">
        <v>670</v>
      </c>
    </row>
    <row r="22" spans="1:4" s="106" customFormat="1" ht="60.75" x14ac:dyDescent="0.25">
      <c r="A22" s="122">
        <v>20</v>
      </c>
      <c r="B22" s="118">
        <v>2011</v>
      </c>
      <c r="C22" s="116" t="s">
        <v>240</v>
      </c>
      <c r="D22" s="123" t="s">
        <v>670</v>
      </c>
    </row>
    <row r="23" spans="1:4" s="106" customFormat="1" ht="60.75" x14ac:dyDescent="0.25">
      <c r="A23" s="122">
        <v>21</v>
      </c>
      <c r="B23" s="118">
        <v>2011</v>
      </c>
      <c r="C23" s="116" t="s">
        <v>250</v>
      </c>
      <c r="D23" s="123" t="s">
        <v>670</v>
      </c>
    </row>
    <row r="24" spans="1:4" s="106" customFormat="1" ht="60.75" x14ac:dyDescent="0.25">
      <c r="A24" s="122">
        <v>22</v>
      </c>
      <c r="B24" s="118">
        <v>2011</v>
      </c>
      <c r="C24" s="116" t="s">
        <v>251</v>
      </c>
      <c r="D24" s="123" t="s">
        <v>670</v>
      </c>
    </row>
    <row r="25" spans="1:4" s="106" customFormat="1" ht="60.75" x14ac:dyDescent="0.25">
      <c r="A25" s="122">
        <v>23</v>
      </c>
      <c r="B25" s="118">
        <v>2011</v>
      </c>
      <c r="C25" s="116" t="s">
        <v>237</v>
      </c>
      <c r="D25" s="123" t="s">
        <v>671</v>
      </c>
    </row>
    <row r="26" spans="1:4" s="106" customFormat="1" ht="75.75" x14ac:dyDescent="0.25">
      <c r="A26" s="122">
        <v>24</v>
      </c>
      <c r="B26" s="118">
        <v>2011</v>
      </c>
      <c r="C26" s="116" t="s">
        <v>239</v>
      </c>
      <c r="D26" s="123" t="s">
        <v>670</v>
      </c>
    </row>
    <row r="27" spans="1:4" s="106" customFormat="1" ht="45.75" x14ac:dyDescent="0.25">
      <c r="A27" s="122">
        <v>25</v>
      </c>
      <c r="B27" s="118">
        <v>2011</v>
      </c>
      <c r="C27" s="116" t="s">
        <v>252</v>
      </c>
      <c r="D27" s="123" t="s">
        <v>671</v>
      </c>
    </row>
    <row r="28" spans="1:4" s="106" customFormat="1" ht="60.75" x14ac:dyDescent="0.25">
      <c r="A28" s="122">
        <v>26</v>
      </c>
      <c r="B28" s="118">
        <v>2011</v>
      </c>
      <c r="C28" s="116" t="s">
        <v>253</v>
      </c>
      <c r="D28" s="123" t="s">
        <v>671</v>
      </c>
    </row>
    <row r="29" spans="1:4" s="106" customFormat="1" ht="60.75" x14ac:dyDescent="0.25">
      <c r="A29" s="122">
        <v>27</v>
      </c>
      <c r="B29" s="118">
        <v>2011</v>
      </c>
      <c r="C29" s="116" t="s">
        <v>254</v>
      </c>
      <c r="D29" s="123" t="s">
        <v>671</v>
      </c>
    </row>
    <row r="30" spans="1:4" s="106" customFormat="1" ht="45.75" x14ac:dyDescent="0.25">
      <c r="A30" s="122">
        <v>28</v>
      </c>
      <c r="B30" s="118">
        <v>2010</v>
      </c>
      <c r="C30" s="116" t="s">
        <v>247</v>
      </c>
      <c r="D30" s="123" t="s">
        <v>670</v>
      </c>
    </row>
    <row r="31" spans="1:4" s="106" customFormat="1" ht="60.75" x14ac:dyDescent="0.25">
      <c r="A31" s="122">
        <v>29</v>
      </c>
      <c r="B31" s="118">
        <v>2010</v>
      </c>
      <c r="C31" s="116" t="s">
        <v>248</v>
      </c>
      <c r="D31" s="123" t="s">
        <v>670</v>
      </c>
    </row>
    <row r="32" spans="1:4" s="106" customFormat="1" ht="60.75" x14ac:dyDescent="0.25">
      <c r="A32" s="122">
        <v>30</v>
      </c>
      <c r="B32" s="118">
        <v>2010</v>
      </c>
      <c r="C32" s="116" t="s">
        <v>249</v>
      </c>
      <c r="D32" s="123" t="s">
        <v>670</v>
      </c>
    </row>
    <row r="33" spans="1:4" s="106" customFormat="1" ht="30.75" x14ac:dyDescent="0.25">
      <c r="A33" s="122">
        <v>31</v>
      </c>
      <c r="B33" s="118">
        <v>2010</v>
      </c>
      <c r="C33" s="116" t="s">
        <v>235</v>
      </c>
      <c r="D33" s="123" t="s">
        <v>670</v>
      </c>
    </row>
    <row r="34" spans="1:4" s="106" customFormat="1" ht="61.5" thickBot="1" x14ac:dyDescent="0.3">
      <c r="A34" s="147">
        <v>32</v>
      </c>
      <c r="B34" s="148">
        <v>2009</v>
      </c>
      <c r="C34" s="149" t="s">
        <v>232</v>
      </c>
      <c r="D34" s="150" t="s">
        <v>670</v>
      </c>
    </row>
    <row r="35" spans="1:4" x14ac:dyDescent="0.25">
      <c r="A35" s="92"/>
      <c r="B35" s="75"/>
      <c r="C35" s="75" t="s">
        <v>676</v>
      </c>
      <c r="D35" s="76">
        <f>(COUNTIF($D$3:$D$34, "SISTEMAS DE GESTION LOGISTICA"))/A34</f>
        <v>0.40625</v>
      </c>
    </row>
    <row r="36" spans="1:4" ht="16.5" thickBot="1" x14ac:dyDescent="0.3">
      <c r="A36" s="93"/>
      <c r="B36" s="77"/>
      <c r="C36" s="77" t="s">
        <v>677</v>
      </c>
      <c r="D36" s="94">
        <f>(COUNTIF($D$3:$D$34, "OPTIMIZACIÓN EN LA CADENA DE SUMINISTRO"))/A34</f>
        <v>0.59375</v>
      </c>
    </row>
    <row r="37" spans="1:4" x14ac:dyDescent="0.25">
      <c r="A37"/>
      <c r="B37" s="3"/>
      <c r="C37"/>
      <c r="D37" s="73"/>
    </row>
    <row r="38" spans="1:4" ht="56.25" customHeight="1" x14ac:dyDescent="0.25">
      <c r="A38" s="134" t="s">
        <v>772</v>
      </c>
      <c r="B38" s="134"/>
      <c r="C38" s="134"/>
      <c r="D38" s="134"/>
    </row>
  </sheetData>
  <sortState ref="A2:G41">
    <sortCondition descending="1" ref="B2:B41"/>
    <sortCondition ref="C2:C41"/>
  </sortState>
  <mergeCells count="2">
    <mergeCell ref="A38:D38"/>
    <mergeCell ref="A1:D1"/>
  </mergeCells>
  <printOptions horizontalCentered="1" verticalCentered="1"/>
  <pageMargins left="0.70866141732283472" right="0.70866141732283472" top="0.94488188976377963" bottom="0.94488188976377963" header="0.31496062992125984" footer="0.31496062992125984"/>
  <pageSetup scale="66" fitToHeight="18" orientation="landscape" verticalDpi="0" r:id="rId1"/>
  <headerFooter>
    <oddHeader>&amp;L&amp;G</oddHeader>
    <oddFooter>&amp;L&amp;G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3"/>
  <sheetViews>
    <sheetView zoomScale="67" zoomScaleNormal="67" zoomScalePageLayoutView="67" workbookViewId="0">
      <selection activeCell="C1" sqref="C1"/>
    </sheetView>
  </sheetViews>
  <sheetFormatPr baseColWidth="10" defaultRowHeight="15.75" x14ac:dyDescent="0.25"/>
  <cols>
    <col min="1" max="1" width="6.625" customWidth="1"/>
    <col min="2" max="2" width="3.375" style="34" bestFit="1" customWidth="1"/>
    <col min="3" max="3" width="43" style="34" bestFit="1" customWidth="1"/>
    <col min="4" max="4" width="100.875" style="6" bestFit="1" customWidth="1"/>
    <col min="6" max="6" width="10.875" style="38"/>
    <col min="7" max="7" width="76.875" style="26" customWidth="1"/>
  </cols>
  <sheetData>
    <row r="1" spans="2:7" x14ac:dyDescent="0.25">
      <c r="B1" s="35" t="s">
        <v>182</v>
      </c>
      <c r="C1" s="35" t="s">
        <v>193</v>
      </c>
      <c r="D1" s="16" t="s">
        <v>194</v>
      </c>
      <c r="F1" s="37" t="s">
        <v>319</v>
      </c>
      <c r="G1" s="28" t="s">
        <v>194</v>
      </c>
    </row>
    <row r="2" spans="2:7" x14ac:dyDescent="0.25">
      <c r="B2" s="22">
        <v>1</v>
      </c>
      <c r="C2" s="21" t="s">
        <v>4</v>
      </c>
      <c r="D2" s="14" t="s">
        <v>23</v>
      </c>
      <c r="F2" s="33" t="s">
        <v>399</v>
      </c>
      <c r="G2" s="27" t="s">
        <v>400</v>
      </c>
    </row>
    <row r="3" spans="2:7" ht="47.25" x14ac:dyDescent="0.25">
      <c r="B3" s="22">
        <v>2</v>
      </c>
      <c r="C3" s="21" t="s">
        <v>4</v>
      </c>
      <c r="D3" s="14" t="s">
        <v>24</v>
      </c>
      <c r="F3" s="32">
        <v>2016</v>
      </c>
      <c r="G3" s="27" t="s">
        <v>368</v>
      </c>
    </row>
    <row r="4" spans="2:7" ht="94.5" x14ac:dyDescent="0.25">
      <c r="B4" s="22">
        <v>3</v>
      </c>
      <c r="C4" s="22" t="s">
        <v>161</v>
      </c>
      <c r="D4" s="10" t="s">
        <v>162</v>
      </c>
      <c r="F4" s="32">
        <v>2015</v>
      </c>
      <c r="G4" s="27" t="s">
        <v>326</v>
      </c>
    </row>
    <row r="5" spans="2:7" ht="47.25" x14ac:dyDescent="0.25">
      <c r="B5" s="22">
        <v>4</v>
      </c>
      <c r="C5" s="21" t="s">
        <v>290</v>
      </c>
      <c r="D5" s="9" t="s">
        <v>184</v>
      </c>
      <c r="F5" s="32">
        <v>2015</v>
      </c>
      <c r="G5" s="27" t="s">
        <v>389</v>
      </c>
    </row>
    <row r="6" spans="2:7" ht="47.25" x14ac:dyDescent="0.25">
      <c r="B6" s="22">
        <v>5</v>
      </c>
      <c r="C6" s="21" t="s">
        <v>58</v>
      </c>
      <c r="D6" s="10" t="s">
        <v>59</v>
      </c>
      <c r="F6" s="32">
        <v>2015</v>
      </c>
      <c r="G6" s="27" t="s">
        <v>328</v>
      </c>
    </row>
    <row r="7" spans="2:7" ht="47.25" x14ac:dyDescent="0.25">
      <c r="B7" s="22">
        <v>6</v>
      </c>
      <c r="C7" s="22" t="s">
        <v>3</v>
      </c>
      <c r="D7" s="9" t="s">
        <v>196</v>
      </c>
      <c r="F7" s="32">
        <v>2014</v>
      </c>
      <c r="G7" s="27" t="s">
        <v>325</v>
      </c>
    </row>
    <row r="8" spans="2:7" ht="47.25" x14ac:dyDescent="0.25">
      <c r="B8" s="22">
        <v>7</v>
      </c>
      <c r="C8" s="22" t="s">
        <v>3</v>
      </c>
      <c r="D8" s="9" t="s">
        <v>195</v>
      </c>
      <c r="F8" s="32">
        <v>2014</v>
      </c>
      <c r="G8" s="27" t="s">
        <v>340</v>
      </c>
    </row>
    <row r="9" spans="2:7" ht="31.5" x14ac:dyDescent="0.25">
      <c r="B9" s="22">
        <v>8</v>
      </c>
      <c r="C9" s="23" t="s">
        <v>25</v>
      </c>
      <c r="D9" s="13" t="s">
        <v>28</v>
      </c>
      <c r="F9" s="32">
        <v>2014</v>
      </c>
      <c r="G9" s="27" t="s">
        <v>396</v>
      </c>
    </row>
    <row r="10" spans="2:7" ht="31.5" x14ac:dyDescent="0.25">
      <c r="B10" s="22">
        <v>9</v>
      </c>
      <c r="C10" s="22" t="s">
        <v>30</v>
      </c>
      <c r="D10" s="9" t="s">
        <v>32</v>
      </c>
      <c r="F10" s="32">
        <v>2014</v>
      </c>
      <c r="G10" s="27" t="s">
        <v>386</v>
      </c>
    </row>
    <row r="11" spans="2:7" ht="94.5" x14ac:dyDescent="0.25">
      <c r="B11" s="22">
        <v>10</v>
      </c>
      <c r="C11" s="22" t="s">
        <v>161</v>
      </c>
      <c r="D11" s="10" t="s">
        <v>163</v>
      </c>
      <c r="F11" s="32">
        <v>2014</v>
      </c>
      <c r="G11" s="27" t="s">
        <v>355</v>
      </c>
    </row>
    <row r="12" spans="2:7" ht="47.25" x14ac:dyDescent="0.25">
      <c r="B12" s="22">
        <v>11</v>
      </c>
      <c r="C12" s="21" t="s">
        <v>58</v>
      </c>
      <c r="D12" s="10" t="s">
        <v>198</v>
      </c>
      <c r="F12" s="32">
        <v>2014</v>
      </c>
      <c r="G12" s="27" t="s">
        <v>398</v>
      </c>
    </row>
    <row r="13" spans="2:7" ht="47.25" x14ac:dyDescent="0.25">
      <c r="B13" s="22">
        <v>12</v>
      </c>
      <c r="C13" s="21" t="s">
        <v>58</v>
      </c>
      <c r="D13" s="10" t="s">
        <v>200</v>
      </c>
      <c r="F13" s="32">
        <v>2014</v>
      </c>
      <c r="G13" s="27" t="s">
        <v>361</v>
      </c>
    </row>
    <row r="14" spans="2:7" ht="47.25" x14ac:dyDescent="0.25">
      <c r="B14" s="22">
        <v>13</v>
      </c>
      <c r="C14" s="21" t="s">
        <v>58</v>
      </c>
      <c r="D14" s="10" t="s">
        <v>199</v>
      </c>
      <c r="F14" s="32">
        <v>2014</v>
      </c>
      <c r="G14" s="27" t="s">
        <v>369</v>
      </c>
    </row>
    <row r="15" spans="2:7" ht="47.25" x14ac:dyDescent="0.25">
      <c r="B15" s="22">
        <v>14</v>
      </c>
      <c r="C15" s="21" t="s">
        <v>58</v>
      </c>
      <c r="D15" s="10" t="s">
        <v>197</v>
      </c>
      <c r="F15" s="32">
        <v>2014</v>
      </c>
      <c r="G15" s="27" t="s">
        <v>378</v>
      </c>
    </row>
    <row r="16" spans="2:7" ht="31.5" x14ac:dyDescent="0.25">
      <c r="B16" s="22">
        <v>15</v>
      </c>
      <c r="C16" s="22" t="s">
        <v>143</v>
      </c>
      <c r="D16" s="10" t="s">
        <v>139</v>
      </c>
      <c r="F16" s="32">
        <v>2014</v>
      </c>
      <c r="G16" s="27" t="s">
        <v>320</v>
      </c>
    </row>
    <row r="17" spans="2:7" ht="31.5" x14ac:dyDescent="0.25">
      <c r="B17" s="22">
        <v>16</v>
      </c>
      <c r="C17" s="22" t="s">
        <v>143</v>
      </c>
      <c r="D17" s="10" t="s">
        <v>140</v>
      </c>
      <c r="F17" s="32">
        <v>2014</v>
      </c>
      <c r="G17" s="27" t="s">
        <v>322</v>
      </c>
    </row>
    <row r="18" spans="2:7" ht="47.25" x14ac:dyDescent="0.25">
      <c r="B18" s="22">
        <v>17</v>
      </c>
      <c r="C18" s="22" t="s">
        <v>161</v>
      </c>
      <c r="D18" s="10" t="s">
        <v>166</v>
      </c>
      <c r="F18" s="32">
        <v>2013</v>
      </c>
      <c r="G18" s="27" t="s">
        <v>342</v>
      </c>
    </row>
    <row r="19" spans="2:7" ht="31.5" x14ac:dyDescent="0.25">
      <c r="B19" s="22">
        <v>18</v>
      </c>
      <c r="C19" s="22" t="s">
        <v>115</v>
      </c>
      <c r="D19" s="10" t="s">
        <v>123</v>
      </c>
      <c r="F19" s="32">
        <v>2013</v>
      </c>
      <c r="G19" s="27" t="s">
        <v>367</v>
      </c>
    </row>
    <row r="20" spans="2:7" ht="78.75" x14ac:dyDescent="0.25">
      <c r="B20" s="22">
        <v>19</v>
      </c>
      <c r="C20" s="22" t="s">
        <v>161</v>
      </c>
      <c r="D20" s="10" t="s">
        <v>165</v>
      </c>
      <c r="F20" s="32">
        <v>2013</v>
      </c>
      <c r="G20" s="27" t="s">
        <v>343</v>
      </c>
    </row>
    <row r="21" spans="2:7" ht="47.25" x14ac:dyDescent="0.25">
      <c r="B21" s="22">
        <v>20</v>
      </c>
      <c r="C21" s="22" t="s">
        <v>115</v>
      </c>
      <c r="D21" s="10" t="s">
        <v>121</v>
      </c>
      <c r="F21" s="32">
        <v>2013</v>
      </c>
      <c r="G21" s="27" t="s">
        <v>363</v>
      </c>
    </row>
    <row r="22" spans="2:7" ht="47.25" x14ac:dyDescent="0.25">
      <c r="B22" s="22">
        <v>21</v>
      </c>
      <c r="C22" s="22" t="s">
        <v>115</v>
      </c>
      <c r="D22" s="10" t="s">
        <v>119</v>
      </c>
      <c r="F22" s="32">
        <v>2013</v>
      </c>
      <c r="G22" s="27" t="s">
        <v>374</v>
      </c>
    </row>
    <row r="23" spans="2:7" ht="31.5" x14ac:dyDescent="0.25">
      <c r="B23" s="22">
        <v>22</v>
      </c>
      <c r="C23" s="22" t="s">
        <v>115</v>
      </c>
      <c r="D23" s="10" t="s">
        <v>120</v>
      </c>
      <c r="F23" s="32">
        <v>2013</v>
      </c>
      <c r="G23" s="27" t="s">
        <v>359</v>
      </c>
    </row>
    <row r="24" spans="2:7" ht="31.5" x14ac:dyDescent="0.25">
      <c r="B24" s="22">
        <v>23</v>
      </c>
      <c r="C24" s="21" t="s">
        <v>58</v>
      </c>
      <c r="D24" s="10" t="s">
        <v>201</v>
      </c>
      <c r="F24" s="32">
        <v>2013</v>
      </c>
      <c r="G24" s="27" t="s">
        <v>365</v>
      </c>
    </row>
    <row r="25" spans="2:7" ht="31.5" x14ac:dyDescent="0.25">
      <c r="B25" s="22">
        <v>24</v>
      </c>
      <c r="C25" s="22" t="s">
        <v>115</v>
      </c>
      <c r="D25" s="10" t="s">
        <v>117</v>
      </c>
      <c r="F25" s="32">
        <v>2013</v>
      </c>
      <c r="G25" s="27" t="s">
        <v>348</v>
      </c>
    </row>
    <row r="26" spans="2:7" ht="31.5" x14ac:dyDescent="0.25">
      <c r="B26" s="22">
        <v>25</v>
      </c>
      <c r="C26" s="21" t="s">
        <v>290</v>
      </c>
      <c r="D26" s="9" t="s">
        <v>186</v>
      </c>
      <c r="F26" s="32">
        <v>2013</v>
      </c>
      <c r="G26" s="27" t="s">
        <v>370</v>
      </c>
    </row>
    <row r="27" spans="2:7" ht="31.5" x14ac:dyDescent="0.25">
      <c r="B27" s="22">
        <v>26</v>
      </c>
      <c r="C27" s="21" t="s">
        <v>290</v>
      </c>
      <c r="D27" s="9" t="s">
        <v>185</v>
      </c>
      <c r="F27" s="32">
        <v>2013</v>
      </c>
      <c r="G27" s="27" t="s">
        <v>344</v>
      </c>
    </row>
    <row r="28" spans="2:7" ht="31.5" x14ac:dyDescent="0.25">
      <c r="B28" s="22">
        <v>27</v>
      </c>
      <c r="C28" s="21" t="s">
        <v>58</v>
      </c>
      <c r="D28" s="10" t="s">
        <v>202</v>
      </c>
      <c r="F28" s="32">
        <v>2013</v>
      </c>
      <c r="G28" s="27" t="s">
        <v>349</v>
      </c>
    </row>
    <row r="29" spans="2:7" ht="31.5" x14ac:dyDescent="0.25">
      <c r="B29" s="22">
        <v>28</v>
      </c>
      <c r="C29" s="22" t="s">
        <v>143</v>
      </c>
      <c r="D29" s="10" t="s">
        <v>142</v>
      </c>
      <c r="F29" s="32">
        <v>2013</v>
      </c>
      <c r="G29" s="27" t="s">
        <v>324</v>
      </c>
    </row>
    <row r="30" spans="2:7" ht="94.5" x14ac:dyDescent="0.25">
      <c r="B30" s="22">
        <v>29</v>
      </c>
      <c r="C30" s="22" t="s">
        <v>161</v>
      </c>
      <c r="D30" s="10" t="s">
        <v>164</v>
      </c>
      <c r="F30" s="32">
        <v>2013</v>
      </c>
      <c r="G30" s="27" t="s">
        <v>377</v>
      </c>
    </row>
    <row r="31" spans="2:7" x14ac:dyDescent="0.25">
      <c r="B31" s="22">
        <v>30</v>
      </c>
      <c r="C31" s="22" t="s">
        <v>65</v>
      </c>
      <c r="D31" s="15" t="s">
        <v>66</v>
      </c>
      <c r="F31" s="32">
        <v>2013</v>
      </c>
      <c r="G31" s="27" t="s">
        <v>333</v>
      </c>
    </row>
    <row r="32" spans="2:7" ht="47.25" x14ac:dyDescent="0.25">
      <c r="B32" s="22">
        <v>31</v>
      </c>
      <c r="C32" s="22" t="s">
        <v>115</v>
      </c>
      <c r="D32" s="10" t="s">
        <v>118</v>
      </c>
      <c r="F32" s="32">
        <v>2013</v>
      </c>
      <c r="G32" s="27" t="s">
        <v>335</v>
      </c>
    </row>
    <row r="33" spans="2:7" ht="31.5" x14ac:dyDescent="0.25">
      <c r="B33" s="22">
        <v>32</v>
      </c>
      <c r="C33" s="22" t="s">
        <v>115</v>
      </c>
      <c r="D33" s="10" t="s">
        <v>116</v>
      </c>
      <c r="F33" s="32">
        <v>2013</v>
      </c>
      <c r="G33" s="27" t="s">
        <v>366</v>
      </c>
    </row>
    <row r="34" spans="2:7" ht="31.5" x14ac:dyDescent="0.25">
      <c r="B34" s="22">
        <v>33</v>
      </c>
      <c r="C34" s="22" t="s">
        <v>115</v>
      </c>
      <c r="D34" s="10" t="s">
        <v>122</v>
      </c>
      <c r="F34" s="32">
        <v>2013</v>
      </c>
      <c r="G34" s="27" t="s">
        <v>330</v>
      </c>
    </row>
    <row r="35" spans="2:7" x14ac:dyDescent="0.25">
      <c r="B35" s="22">
        <v>34</v>
      </c>
      <c r="C35" s="22" t="s">
        <v>143</v>
      </c>
      <c r="D35" s="10" t="s">
        <v>141</v>
      </c>
      <c r="F35" s="32">
        <v>2013</v>
      </c>
      <c r="G35" s="27" t="s">
        <v>381</v>
      </c>
    </row>
    <row r="36" spans="2:7" ht="94.5" x14ac:dyDescent="0.25">
      <c r="B36" s="22">
        <v>35</v>
      </c>
      <c r="C36" s="22" t="s">
        <v>161</v>
      </c>
      <c r="D36" s="10" t="s">
        <v>172</v>
      </c>
      <c r="F36" s="32">
        <v>2012</v>
      </c>
      <c r="G36" s="27" t="s">
        <v>347</v>
      </c>
    </row>
    <row r="37" spans="2:7" ht="78.75" x14ac:dyDescent="0.25">
      <c r="B37" s="22">
        <v>36</v>
      </c>
      <c r="C37" s="22" t="s">
        <v>161</v>
      </c>
      <c r="D37" s="10" t="s">
        <v>167</v>
      </c>
      <c r="F37" s="32">
        <v>2012</v>
      </c>
      <c r="G37" s="27" t="s">
        <v>353</v>
      </c>
    </row>
    <row r="38" spans="2:7" ht="31.5" x14ac:dyDescent="0.25">
      <c r="B38" s="22">
        <v>37</v>
      </c>
      <c r="C38" s="22" t="s">
        <v>115</v>
      </c>
      <c r="D38" s="10" t="s">
        <v>124</v>
      </c>
      <c r="F38" s="32">
        <v>2012</v>
      </c>
      <c r="G38" s="27" t="s">
        <v>356</v>
      </c>
    </row>
    <row r="39" spans="2:7" ht="47.25" x14ac:dyDescent="0.25">
      <c r="B39" s="22">
        <v>38</v>
      </c>
      <c r="C39" s="22" t="s">
        <v>161</v>
      </c>
      <c r="D39" s="10" t="s">
        <v>174</v>
      </c>
      <c r="F39" s="32">
        <v>2012</v>
      </c>
      <c r="G39" s="27" t="s">
        <v>384</v>
      </c>
    </row>
    <row r="40" spans="2:7" ht="78.75" x14ac:dyDescent="0.25">
      <c r="B40" s="22">
        <v>39</v>
      </c>
      <c r="C40" s="22" t="s">
        <v>161</v>
      </c>
      <c r="D40" s="10" t="s">
        <v>168</v>
      </c>
      <c r="F40" s="32">
        <v>2012</v>
      </c>
      <c r="G40" s="27" t="s">
        <v>331</v>
      </c>
    </row>
    <row r="41" spans="2:7" ht="31.5" x14ac:dyDescent="0.25">
      <c r="B41" s="22">
        <v>40</v>
      </c>
      <c r="C41" s="22" t="s">
        <v>115</v>
      </c>
      <c r="D41" s="10" t="s">
        <v>132</v>
      </c>
      <c r="F41" s="32">
        <v>2012</v>
      </c>
      <c r="G41" s="27" t="s">
        <v>354</v>
      </c>
    </row>
    <row r="42" spans="2:7" x14ac:dyDescent="0.25">
      <c r="B42" s="22">
        <v>41</v>
      </c>
      <c r="C42" s="22" t="s">
        <v>65</v>
      </c>
      <c r="D42" s="15" t="s">
        <v>76</v>
      </c>
      <c r="F42" s="32">
        <v>2012</v>
      </c>
      <c r="G42" s="27" t="s">
        <v>397</v>
      </c>
    </row>
    <row r="43" spans="2:7" x14ac:dyDescent="0.25">
      <c r="B43" s="22">
        <v>42</v>
      </c>
      <c r="C43" s="22" t="s">
        <v>65</v>
      </c>
      <c r="D43" s="15" t="s">
        <v>71</v>
      </c>
      <c r="F43" s="32">
        <v>2012</v>
      </c>
      <c r="G43" s="27" t="s">
        <v>334</v>
      </c>
    </row>
    <row r="44" spans="2:7" x14ac:dyDescent="0.25">
      <c r="B44" s="22">
        <v>43</v>
      </c>
      <c r="C44" s="22" t="s">
        <v>65</v>
      </c>
      <c r="D44" s="15" t="s">
        <v>67</v>
      </c>
      <c r="F44" s="32">
        <v>2012</v>
      </c>
      <c r="G44" s="27" t="s">
        <v>345</v>
      </c>
    </row>
    <row r="45" spans="2:7" ht="94.5" x14ac:dyDescent="0.25">
      <c r="B45" s="22">
        <v>44</v>
      </c>
      <c r="C45" s="22" t="s">
        <v>161</v>
      </c>
      <c r="D45" s="10" t="s">
        <v>171</v>
      </c>
      <c r="F45" s="32">
        <v>2012</v>
      </c>
      <c r="G45" s="27" t="s">
        <v>393</v>
      </c>
    </row>
    <row r="46" spans="2:7" ht="31.5" x14ac:dyDescent="0.25">
      <c r="B46" s="22">
        <v>45</v>
      </c>
      <c r="C46" s="22" t="s">
        <v>115</v>
      </c>
      <c r="D46" s="10" t="s">
        <v>129</v>
      </c>
      <c r="F46" s="32">
        <v>2012</v>
      </c>
      <c r="G46" s="27" t="s">
        <v>372</v>
      </c>
    </row>
    <row r="47" spans="2:7" ht="31.5" x14ac:dyDescent="0.25">
      <c r="B47" s="22">
        <v>46</v>
      </c>
      <c r="C47" s="22" t="s">
        <v>115</v>
      </c>
      <c r="D47" s="10" t="s">
        <v>130</v>
      </c>
      <c r="F47" s="32">
        <v>2012</v>
      </c>
      <c r="G47" s="27" t="s">
        <v>373</v>
      </c>
    </row>
    <row r="48" spans="2:7" ht="78.75" x14ac:dyDescent="0.25">
      <c r="B48" s="22">
        <v>47</v>
      </c>
      <c r="C48" s="21" t="s">
        <v>290</v>
      </c>
      <c r="D48" s="9" t="s">
        <v>187</v>
      </c>
      <c r="F48" s="32">
        <v>2012</v>
      </c>
      <c r="G48" s="27" t="s">
        <v>352</v>
      </c>
    </row>
    <row r="49" spans="2:7" ht="47.25" x14ac:dyDescent="0.25">
      <c r="B49" s="22">
        <v>48</v>
      </c>
      <c r="C49" s="22" t="s">
        <v>115</v>
      </c>
      <c r="D49" s="10" t="s">
        <v>131</v>
      </c>
      <c r="F49" s="32">
        <v>2012</v>
      </c>
      <c r="G49" s="27" t="s">
        <v>375</v>
      </c>
    </row>
    <row r="50" spans="2:7" ht="47.25" x14ac:dyDescent="0.25">
      <c r="B50" s="22">
        <v>49</v>
      </c>
      <c r="C50" s="22" t="s">
        <v>115</v>
      </c>
      <c r="D50" s="10" t="s">
        <v>128</v>
      </c>
      <c r="F50" s="32">
        <v>2012</v>
      </c>
      <c r="G50" s="27" t="s">
        <v>376</v>
      </c>
    </row>
    <row r="51" spans="2:7" ht="63" x14ac:dyDescent="0.25">
      <c r="B51" s="22">
        <v>50</v>
      </c>
      <c r="C51" s="22" t="s">
        <v>115</v>
      </c>
      <c r="D51" s="10" t="s">
        <v>126</v>
      </c>
      <c r="F51" s="32">
        <v>2012</v>
      </c>
      <c r="G51" s="27" t="s">
        <v>351</v>
      </c>
    </row>
    <row r="52" spans="2:7" ht="78.75" x14ac:dyDescent="0.25">
      <c r="B52" s="22">
        <v>51</v>
      </c>
      <c r="C52" s="22" t="s">
        <v>161</v>
      </c>
      <c r="D52" s="10" t="s">
        <v>176</v>
      </c>
      <c r="F52" s="32">
        <v>2012</v>
      </c>
      <c r="G52" s="27" t="s">
        <v>379</v>
      </c>
    </row>
    <row r="53" spans="2:7" ht="31.5" x14ac:dyDescent="0.25">
      <c r="B53" s="22">
        <v>52</v>
      </c>
      <c r="C53" s="22" t="s">
        <v>115</v>
      </c>
      <c r="D53" s="10" t="s">
        <v>134</v>
      </c>
      <c r="F53" s="32">
        <v>2012</v>
      </c>
      <c r="G53" s="27" t="s">
        <v>391</v>
      </c>
    </row>
    <row r="54" spans="2:7" ht="31.5" x14ac:dyDescent="0.25">
      <c r="B54" s="22">
        <v>53</v>
      </c>
      <c r="C54" s="22" t="s">
        <v>115</v>
      </c>
      <c r="D54" s="10" t="s">
        <v>127</v>
      </c>
      <c r="F54" s="32">
        <v>2012</v>
      </c>
      <c r="G54" s="27" t="s">
        <v>321</v>
      </c>
    </row>
    <row r="55" spans="2:7" ht="31.5" x14ac:dyDescent="0.25">
      <c r="B55" s="22">
        <v>54</v>
      </c>
      <c r="C55" s="22" t="s">
        <v>115</v>
      </c>
      <c r="D55" s="10" t="s">
        <v>135</v>
      </c>
      <c r="F55" s="32">
        <v>2012</v>
      </c>
      <c r="G55" s="27" t="s">
        <v>383</v>
      </c>
    </row>
    <row r="56" spans="2:7" ht="47.25" x14ac:dyDescent="0.25">
      <c r="B56" s="22">
        <v>55</v>
      </c>
      <c r="C56" s="21" t="s">
        <v>58</v>
      </c>
      <c r="D56" s="10" t="s">
        <v>203</v>
      </c>
      <c r="F56" s="32">
        <v>2012</v>
      </c>
      <c r="G56" s="27" t="s">
        <v>358</v>
      </c>
    </row>
    <row r="57" spans="2:7" ht="31.5" x14ac:dyDescent="0.25">
      <c r="B57" s="22">
        <v>56</v>
      </c>
      <c r="C57" s="21" t="s">
        <v>58</v>
      </c>
      <c r="D57" s="10" t="s">
        <v>204</v>
      </c>
      <c r="F57" s="32">
        <v>2012</v>
      </c>
      <c r="G57" s="27" t="s">
        <v>346</v>
      </c>
    </row>
    <row r="58" spans="2:7" ht="78.75" x14ac:dyDescent="0.25">
      <c r="B58" s="22">
        <v>57</v>
      </c>
      <c r="C58" s="22" t="s">
        <v>161</v>
      </c>
      <c r="D58" s="10" t="s">
        <v>173</v>
      </c>
      <c r="F58" s="32">
        <v>2012</v>
      </c>
      <c r="G58" s="27" t="s">
        <v>392</v>
      </c>
    </row>
    <row r="59" spans="2:7" x14ac:dyDescent="0.25">
      <c r="B59" s="22">
        <v>58</v>
      </c>
      <c r="C59" s="22" t="s">
        <v>65</v>
      </c>
      <c r="D59" s="15" t="s">
        <v>74</v>
      </c>
      <c r="F59" s="32">
        <v>2012</v>
      </c>
      <c r="G59" s="27" t="s">
        <v>329</v>
      </c>
    </row>
    <row r="60" spans="2:7" x14ac:dyDescent="0.25">
      <c r="B60" s="22">
        <v>59</v>
      </c>
      <c r="C60" s="22" t="s">
        <v>65</v>
      </c>
      <c r="D60" s="15" t="s">
        <v>73</v>
      </c>
      <c r="F60" s="32">
        <v>2012</v>
      </c>
      <c r="G60" s="27" t="s">
        <v>333</v>
      </c>
    </row>
    <row r="61" spans="2:7" x14ac:dyDescent="0.25">
      <c r="B61" s="22">
        <v>60</v>
      </c>
      <c r="C61" s="22" t="s">
        <v>65</v>
      </c>
      <c r="D61" s="15" t="s">
        <v>72</v>
      </c>
      <c r="F61" s="32">
        <v>2012</v>
      </c>
      <c r="G61" s="27" t="s">
        <v>333</v>
      </c>
    </row>
    <row r="62" spans="2:7" x14ac:dyDescent="0.25">
      <c r="B62" s="22">
        <v>61</v>
      </c>
      <c r="C62" s="22" t="s">
        <v>65</v>
      </c>
      <c r="D62" s="15" t="s">
        <v>75</v>
      </c>
      <c r="F62" s="32">
        <v>2012</v>
      </c>
      <c r="G62" s="27" t="s">
        <v>327</v>
      </c>
    </row>
    <row r="63" spans="2:7" x14ac:dyDescent="0.25">
      <c r="B63" s="22">
        <v>62</v>
      </c>
      <c r="C63" s="22" t="s">
        <v>65</v>
      </c>
      <c r="D63" s="15" t="s">
        <v>69</v>
      </c>
      <c r="F63" s="32">
        <v>2012</v>
      </c>
      <c r="G63" s="27" t="s">
        <v>338</v>
      </c>
    </row>
    <row r="64" spans="2:7" ht="31.5" x14ac:dyDescent="0.25">
      <c r="B64" s="22">
        <v>63</v>
      </c>
      <c r="C64" s="22" t="s">
        <v>115</v>
      </c>
      <c r="D64" s="10" t="s">
        <v>133</v>
      </c>
      <c r="F64" s="32">
        <v>2012</v>
      </c>
      <c r="G64" s="27" t="s">
        <v>390</v>
      </c>
    </row>
    <row r="65" spans="2:7" x14ac:dyDescent="0.25">
      <c r="B65" s="22">
        <v>64</v>
      </c>
      <c r="C65" s="22" t="s">
        <v>65</v>
      </c>
      <c r="D65" s="15" t="s">
        <v>70</v>
      </c>
      <c r="F65" s="32">
        <v>2012</v>
      </c>
      <c r="G65" s="27" t="s">
        <v>362</v>
      </c>
    </row>
    <row r="66" spans="2:7" ht="94.5" x14ac:dyDescent="0.25">
      <c r="B66" s="22">
        <v>65</v>
      </c>
      <c r="C66" s="22" t="s">
        <v>161</v>
      </c>
      <c r="D66" s="10" t="s">
        <v>169</v>
      </c>
      <c r="F66" s="32">
        <v>2012</v>
      </c>
      <c r="G66" s="27" t="s">
        <v>332</v>
      </c>
    </row>
    <row r="67" spans="2:7" ht="31.5" x14ac:dyDescent="0.25">
      <c r="B67" s="22">
        <v>66</v>
      </c>
      <c r="C67" s="22" t="s">
        <v>115</v>
      </c>
      <c r="D67" s="10" t="s">
        <v>125</v>
      </c>
      <c r="F67" s="32">
        <v>2012</v>
      </c>
      <c r="G67" s="27" t="s">
        <v>357</v>
      </c>
    </row>
    <row r="68" spans="2:7" ht="63" x14ac:dyDescent="0.25">
      <c r="B68" s="22">
        <v>67</v>
      </c>
      <c r="C68" s="22" t="s">
        <v>161</v>
      </c>
      <c r="D68" s="10" t="s">
        <v>175</v>
      </c>
      <c r="F68" s="32">
        <v>2012</v>
      </c>
      <c r="G68" s="27" t="s">
        <v>385</v>
      </c>
    </row>
    <row r="69" spans="2:7" ht="63" x14ac:dyDescent="0.25">
      <c r="B69" s="22">
        <v>68</v>
      </c>
      <c r="C69" s="22" t="s">
        <v>161</v>
      </c>
      <c r="D69" s="10" t="s">
        <v>170</v>
      </c>
      <c r="F69" s="32">
        <v>2012</v>
      </c>
      <c r="G69" s="27" t="s">
        <v>371</v>
      </c>
    </row>
    <row r="70" spans="2:7" x14ac:dyDescent="0.25">
      <c r="B70" s="22">
        <v>69</v>
      </c>
      <c r="C70" s="22" t="s">
        <v>65</v>
      </c>
      <c r="D70" s="15" t="s">
        <v>68</v>
      </c>
      <c r="F70" s="32">
        <v>2012</v>
      </c>
      <c r="G70" s="27" t="s">
        <v>339</v>
      </c>
    </row>
    <row r="71" spans="2:7" ht="31.5" x14ac:dyDescent="0.25">
      <c r="B71" s="22">
        <v>70</v>
      </c>
      <c r="C71" s="21" t="s">
        <v>58</v>
      </c>
      <c r="D71" s="10" t="s">
        <v>205</v>
      </c>
      <c r="F71" s="32">
        <v>2011</v>
      </c>
      <c r="G71" s="27" t="s">
        <v>395</v>
      </c>
    </row>
    <row r="72" spans="2:7" ht="31.5" x14ac:dyDescent="0.25">
      <c r="B72" s="22">
        <v>71</v>
      </c>
      <c r="C72" s="21" t="s">
        <v>290</v>
      </c>
      <c r="D72" s="9" t="s">
        <v>192</v>
      </c>
      <c r="F72" s="32">
        <v>2011</v>
      </c>
      <c r="G72" s="27" t="s">
        <v>341</v>
      </c>
    </row>
    <row r="73" spans="2:7" ht="31.5" x14ac:dyDescent="0.25">
      <c r="B73" s="22">
        <v>72</v>
      </c>
      <c r="C73" s="21" t="s">
        <v>290</v>
      </c>
      <c r="D73" s="9" t="s">
        <v>190</v>
      </c>
      <c r="F73" s="32">
        <v>2011</v>
      </c>
      <c r="G73" s="27" t="s">
        <v>323</v>
      </c>
    </row>
    <row r="74" spans="2:7" ht="47.25" x14ac:dyDescent="0.25">
      <c r="B74" s="22">
        <v>73</v>
      </c>
      <c r="C74" s="22" t="s">
        <v>115</v>
      </c>
      <c r="D74" s="10" t="s">
        <v>136</v>
      </c>
      <c r="F74" s="32">
        <v>2011</v>
      </c>
      <c r="G74" s="27" t="s">
        <v>360</v>
      </c>
    </row>
    <row r="75" spans="2:7" ht="31.5" x14ac:dyDescent="0.25">
      <c r="B75" s="22">
        <v>74</v>
      </c>
      <c r="C75" s="22" t="s">
        <v>115</v>
      </c>
      <c r="D75" s="10" t="s">
        <v>138</v>
      </c>
      <c r="F75" s="32">
        <v>2011</v>
      </c>
      <c r="G75" s="27" t="s">
        <v>336</v>
      </c>
    </row>
    <row r="76" spans="2:7" ht="47.25" x14ac:dyDescent="0.25">
      <c r="B76" s="22">
        <v>75</v>
      </c>
      <c r="C76" s="21" t="s">
        <v>290</v>
      </c>
      <c r="D76" s="9" t="s">
        <v>188</v>
      </c>
      <c r="F76" s="32">
        <v>2011</v>
      </c>
      <c r="G76" s="27" t="s">
        <v>350</v>
      </c>
    </row>
    <row r="77" spans="2:7" ht="78.75" x14ac:dyDescent="0.25">
      <c r="B77" s="22">
        <v>76</v>
      </c>
      <c r="C77" s="22" t="s">
        <v>161</v>
      </c>
      <c r="D77" s="10" t="s">
        <v>177</v>
      </c>
      <c r="F77" s="32">
        <v>2011</v>
      </c>
      <c r="G77" s="27" t="s">
        <v>394</v>
      </c>
    </row>
    <row r="78" spans="2:7" ht="94.5" x14ac:dyDescent="0.25">
      <c r="B78" s="22">
        <v>77</v>
      </c>
      <c r="C78" s="21" t="s">
        <v>290</v>
      </c>
      <c r="D78" s="9" t="s">
        <v>189</v>
      </c>
      <c r="F78" s="32">
        <v>2011</v>
      </c>
      <c r="G78" s="27" t="s">
        <v>364</v>
      </c>
    </row>
    <row r="79" spans="2:7" ht="63" x14ac:dyDescent="0.25">
      <c r="B79" s="22">
        <v>78</v>
      </c>
      <c r="C79" s="22" t="s">
        <v>161</v>
      </c>
      <c r="D79" s="10" t="s">
        <v>178</v>
      </c>
      <c r="F79" s="32">
        <v>2011</v>
      </c>
      <c r="G79" s="27" t="s">
        <v>387</v>
      </c>
    </row>
    <row r="80" spans="2:7" ht="78.75" x14ac:dyDescent="0.25">
      <c r="B80" s="22">
        <v>79</v>
      </c>
      <c r="C80" s="22" t="s">
        <v>161</v>
      </c>
      <c r="D80" s="10" t="s">
        <v>179</v>
      </c>
      <c r="F80" s="32">
        <v>2011</v>
      </c>
      <c r="G80" s="27" t="s">
        <v>388</v>
      </c>
    </row>
    <row r="81" spans="2:7" ht="63" x14ac:dyDescent="0.25">
      <c r="B81" s="22">
        <v>80</v>
      </c>
      <c r="C81" s="22" t="s">
        <v>161</v>
      </c>
      <c r="D81" s="10" t="s">
        <v>180</v>
      </c>
      <c r="F81" s="32">
        <v>2011</v>
      </c>
      <c r="G81" s="27" t="s">
        <v>382</v>
      </c>
    </row>
    <row r="82" spans="2:7" ht="47.25" x14ac:dyDescent="0.25">
      <c r="B82" s="22">
        <v>81</v>
      </c>
      <c r="C82" s="22" t="s">
        <v>115</v>
      </c>
      <c r="D82" s="10" t="s">
        <v>137</v>
      </c>
      <c r="F82" s="32">
        <v>2011</v>
      </c>
      <c r="G82" s="27" t="s">
        <v>337</v>
      </c>
    </row>
    <row r="83" spans="2:7" ht="63" x14ac:dyDescent="0.25">
      <c r="B83" s="22">
        <v>82</v>
      </c>
      <c r="C83" s="21" t="s">
        <v>290</v>
      </c>
      <c r="D83" s="9" t="s">
        <v>191</v>
      </c>
      <c r="F83" s="32">
        <v>2011</v>
      </c>
      <c r="G83" s="27" t="s">
        <v>380</v>
      </c>
    </row>
  </sheetData>
  <sortState ref="B1:G83">
    <sortCondition descending="1" ref="F1:F83"/>
    <sortCondition ref="G1:G83"/>
  </sortState>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opLeftCell="A14" zoomScale="80" zoomScaleNormal="80" zoomScalePageLayoutView="80" workbookViewId="0">
      <selection activeCell="B4" sqref="B4"/>
    </sheetView>
  </sheetViews>
  <sheetFormatPr baseColWidth="10" defaultRowHeight="15.75" x14ac:dyDescent="0.25"/>
  <cols>
    <col min="1" max="1" width="10.875" style="34"/>
    <col min="2" max="2" width="40.125" style="34" bestFit="1" customWidth="1"/>
    <col min="3" max="3" width="94.5" style="6" customWidth="1"/>
    <col min="5" max="5" width="10.875" style="29"/>
    <col min="6" max="6" width="83" style="26" customWidth="1"/>
  </cols>
  <sheetData>
    <row r="1" spans="1:6" x14ac:dyDescent="0.25">
      <c r="A1" s="30" t="s">
        <v>182</v>
      </c>
      <c r="B1" s="30" t="s">
        <v>193</v>
      </c>
      <c r="C1" s="19" t="s">
        <v>206</v>
      </c>
      <c r="E1" s="30" t="s">
        <v>319</v>
      </c>
      <c r="F1" s="30" t="s">
        <v>491</v>
      </c>
    </row>
    <row r="2" spans="1:6" ht="61.5" x14ac:dyDescent="0.25">
      <c r="A2" s="21">
        <v>1</v>
      </c>
      <c r="B2" s="49" t="s">
        <v>25</v>
      </c>
      <c r="C2" s="11" t="s">
        <v>26</v>
      </c>
      <c r="E2" s="33" t="s">
        <v>489</v>
      </c>
      <c r="F2" s="11" t="s">
        <v>26</v>
      </c>
    </row>
    <row r="3" spans="1:6" ht="47.25" x14ac:dyDescent="0.25">
      <c r="A3" s="21">
        <v>2</v>
      </c>
      <c r="B3" s="21" t="s">
        <v>65</v>
      </c>
      <c r="C3" s="10" t="s">
        <v>62</v>
      </c>
      <c r="E3" s="32">
        <v>2017</v>
      </c>
      <c r="F3" s="31" t="s">
        <v>401</v>
      </c>
    </row>
    <row r="4" spans="1:6" ht="47.25" x14ac:dyDescent="0.25">
      <c r="A4" s="21">
        <v>3</v>
      </c>
      <c r="B4" s="21" t="s">
        <v>290</v>
      </c>
      <c r="C4" s="11" t="s">
        <v>216</v>
      </c>
      <c r="E4" s="32">
        <v>2016</v>
      </c>
      <c r="F4" s="31" t="s">
        <v>435</v>
      </c>
    </row>
    <row r="5" spans="1:6" ht="63" x14ac:dyDescent="0.25">
      <c r="A5" s="21">
        <v>4</v>
      </c>
      <c r="B5" s="21" t="s">
        <v>290</v>
      </c>
      <c r="C5" s="11" t="s">
        <v>217</v>
      </c>
      <c r="E5" s="32">
        <v>2016</v>
      </c>
      <c r="F5" s="31" t="s">
        <v>436</v>
      </c>
    </row>
    <row r="6" spans="1:6" ht="63" x14ac:dyDescent="0.25">
      <c r="A6" s="21">
        <v>5</v>
      </c>
      <c r="B6" s="21" t="s">
        <v>290</v>
      </c>
      <c r="C6" s="11" t="s">
        <v>209</v>
      </c>
      <c r="E6" s="32">
        <v>2016</v>
      </c>
      <c r="F6" s="31" t="s">
        <v>428</v>
      </c>
    </row>
    <row r="7" spans="1:6" ht="47.25" x14ac:dyDescent="0.25">
      <c r="A7" s="21">
        <v>6</v>
      </c>
      <c r="B7" s="21" t="s">
        <v>290</v>
      </c>
      <c r="C7" s="11" t="s">
        <v>210</v>
      </c>
      <c r="E7" s="32">
        <v>2016</v>
      </c>
      <c r="F7" s="31" t="s">
        <v>429</v>
      </c>
    </row>
    <row r="8" spans="1:6" ht="47.25" x14ac:dyDescent="0.25">
      <c r="A8" s="21">
        <v>7</v>
      </c>
      <c r="B8" s="21" t="s">
        <v>65</v>
      </c>
      <c r="C8" s="10" t="s">
        <v>64</v>
      </c>
      <c r="E8" s="32">
        <v>2016</v>
      </c>
      <c r="F8" s="31" t="s">
        <v>403</v>
      </c>
    </row>
    <row r="9" spans="1:6" ht="47.25" x14ac:dyDescent="0.25">
      <c r="A9" s="21">
        <v>8</v>
      </c>
      <c r="B9" s="21" t="s">
        <v>65</v>
      </c>
      <c r="C9" s="10" t="s">
        <v>63</v>
      </c>
      <c r="E9" s="32">
        <v>2016</v>
      </c>
      <c r="F9" s="31" t="s">
        <v>402</v>
      </c>
    </row>
    <row r="10" spans="1:6" ht="63" x14ac:dyDescent="0.25">
      <c r="A10" s="21">
        <v>9</v>
      </c>
      <c r="B10" s="21" t="s">
        <v>4</v>
      </c>
      <c r="C10" s="14" t="s">
        <v>5</v>
      </c>
      <c r="E10" s="32">
        <v>2016</v>
      </c>
      <c r="F10" s="31" t="s">
        <v>419</v>
      </c>
    </row>
    <row r="11" spans="1:6" ht="47.25" x14ac:dyDescent="0.25">
      <c r="A11" s="21">
        <v>10</v>
      </c>
      <c r="B11" s="21" t="s">
        <v>58</v>
      </c>
      <c r="C11" s="10" t="s">
        <v>38</v>
      </c>
      <c r="E11" s="32">
        <v>2015</v>
      </c>
      <c r="F11" s="31" t="s">
        <v>475</v>
      </c>
    </row>
    <row r="12" spans="1:6" ht="63" x14ac:dyDescent="0.25">
      <c r="A12" s="21">
        <v>11</v>
      </c>
      <c r="B12" s="21" t="s">
        <v>58</v>
      </c>
      <c r="C12" s="10" t="s">
        <v>36</v>
      </c>
      <c r="E12" s="32">
        <v>2015</v>
      </c>
      <c r="F12" s="31" t="s">
        <v>468</v>
      </c>
    </row>
    <row r="13" spans="1:6" ht="63" x14ac:dyDescent="0.25">
      <c r="A13" s="21">
        <v>12</v>
      </c>
      <c r="B13" s="21" t="s">
        <v>58</v>
      </c>
      <c r="C13" s="10" t="s">
        <v>35</v>
      </c>
      <c r="E13" s="32">
        <v>2015</v>
      </c>
      <c r="F13" s="31" t="s">
        <v>473</v>
      </c>
    </row>
    <row r="14" spans="1:6" ht="47.25" x14ac:dyDescent="0.25">
      <c r="A14" s="21">
        <v>13</v>
      </c>
      <c r="B14" s="21" t="s">
        <v>58</v>
      </c>
      <c r="C14" s="10" t="s">
        <v>37</v>
      </c>
      <c r="E14" s="32">
        <v>2015</v>
      </c>
      <c r="F14" s="31" t="s">
        <v>466</v>
      </c>
    </row>
    <row r="15" spans="1:6" ht="63" x14ac:dyDescent="0.25">
      <c r="A15" s="21">
        <v>14</v>
      </c>
      <c r="B15" s="21" t="s">
        <v>290</v>
      </c>
      <c r="C15" s="11" t="s">
        <v>229</v>
      </c>
      <c r="E15" s="32">
        <v>2015</v>
      </c>
      <c r="F15" s="31" t="s">
        <v>448</v>
      </c>
    </row>
    <row r="16" spans="1:6" ht="47.25" x14ac:dyDescent="0.25">
      <c r="A16" s="21">
        <v>15</v>
      </c>
      <c r="B16" s="21" t="s">
        <v>290</v>
      </c>
      <c r="C16" s="11" t="s">
        <v>212</v>
      </c>
      <c r="E16" s="32">
        <v>2015</v>
      </c>
      <c r="F16" s="31" t="s">
        <v>431</v>
      </c>
    </row>
    <row r="17" spans="1:6" ht="63" x14ac:dyDescent="0.25">
      <c r="A17" s="21">
        <v>16</v>
      </c>
      <c r="B17" s="21" t="s">
        <v>115</v>
      </c>
      <c r="C17" s="10" t="s">
        <v>101</v>
      </c>
      <c r="E17" s="32">
        <v>2015</v>
      </c>
      <c r="F17" s="31" t="s">
        <v>462</v>
      </c>
    </row>
    <row r="18" spans="1:6" ht="47.25" x14ac:dyDescent="0.25">
      <c r="A18" s="21">
        <v>17</v>
      </c>
      <c r="B18" s="21" t="s">
        <v>30</v>
      </c>
      <c r="C18" s="11" t="s">
        <v>31</v>
      </c>
      <c r="E18" s="32">
        <v>2015</v>
      </c>
      <c r="F18" s="31" t="s">
        <v>488</v>
      </c>
    </row>
    <row r="19" spans="1:6" ht="47.25" x14ac:dyDescent="0.25">
      <c r="A19" s="21">
        <v>18</v>
      </c>
      <c r="B19" s="21" t="s">
        <v>290</v>
      </c>
      <c r="C19" s="11" t="s">
        <v>224</v>
      </c>
      <c r="E19" s="32">
        <v>2015</v>
      </c>
      <c r="F19" s="31" t="s">
        <v>443</v>
      </c>
    </row>
    <row r="20" spans="1:6" ht="47.25" x14ac:dyDescent="0.25">
      <c r="A20" s="21">
        <v>19</v>
      </c>
      <c r="B20" s="21" t="s">
        <v>115</v>
      </c>
      <c r="C20" s="10" t="s">
        <v>102</v>
      </c>
      <c r="E20" s="32">
        <v>2015</v>
      </c>
      <c r="F20" s="31" t="s">
        <v>452</v>
      </c>
    </row>
    <row r="21" spans="1:6" ht="47.25" x14ac:dyDescent="0.25">
      <c r="A21" s="21">
        <v>20</v>
      </c>
      <c r="B21" s="21" t="s">
        <v>290</v>
      </c>
      <c r="C21" s="11" t="s">
        <v>226</v>
      </c>
      <c r="E21" s="32">
        <v>2015</v>
      </c>
      <c r="F21" s="31" t="s">
        <v>445</v>
      </c>
    </row>
    <row r="22" spans="1:6" ht="47.25" x14ac:dyDescent="0.25">
      <c r="A22" s="21">
        <v>21</v>
      </c>
      <c r="B22" s="21" t="s">
        <v>290</v>
      </c>
      <c r="C22" s="11" t="s">
        <v>222</v>
      </c>
      <c r="E22" s="32">
        <v>2015</v>
      </c>
      <c r="F22" s="31" t="s">
        <v>441</v>
      </c>
    </row>
    <row r="23" spans="1:6" ht="47.25" x14ac:dyDescent="0.25">
      <c r="A23" s="21">
        <v>22</v>
      </c>
      <c r="B23" s="21" t="s">
        <v>290</v>
      </c>
      <c r="C23" s="11" t="s">
        <v>225</v>
      </c>
      <c r="E23" s="32">
        <v>2015</v>
      </c>
      <c r="F23" s="31" t="s">
        <v>444</v>
      </c>
    </row>
    <row r="24" spans="1:6" ht="60" x14ac:dyDescent="0.25">
      <c r="A24" s="21">
        <v>23</v>
      </c>
      <c r="B24" s="21" t="s">
        <v>115</v>
      </c>
      <c r="C24" s="10" t="s">
        <v>100</v>
      </c>
      <c r="E24" s="32">
        <v>2015</v>
      </c>
      <c r="F24" s="31" t="s">
        <v>454</v>
      </c>
    </row>
    <row r="25" spans="1:6" ht="47.25" x14ac:dyDescent="0.25">
      <c r="A25" s="21">
        <v>24</v>
      </c>
      <c r="B25" s="21" t="s">
        <v>161</v>
      </c>
      <c r="C25" s="10" t="s">
        <v>157</v>
      </c>
      <c r="E25" s="32">
        <v>2015</v>
      </c>
      <c r="F25" s="31" t="s">
        <v>405</v>
      </c>
    </row>
    <row r="26" spans="1:6" ht="47.25" x14ac:dyDescent="0.25">
      <c r="A26" s="21">
        <v>25</v>
      </c>
      <c r="B26" s="21" t="s">
        <v>3</v>
      </c>
      <c r="C26" s="11" t="s">
        <v>207</v>
      </c>
      <c r="E26" s="33">
        <v>2014</v>
      </c>
      <c r="F26" s="31" t="s">
        <v>426</v>
      </c>
    </row>
    <row r="27" spans="1:6" ht="63" x14ac:dyDescent="0.25">
      <c r="A27" s="21">
        <v>26</v>
      </c>
      <c r="B27" s="21" t="s">
        <v>58</v>
      </c>
      <c r="C27" s="10" t="s">
        <v>39</v>
      </c>
      <c r="E27" s="32">
        <v>2014</v>
      </c>
      <c r="F27" s="31" t="s">
        <v>467</v>
      </c>
    </row>
    <row r="28" spans="1:6" ht="47.25" x14ac:dyDescent="0.25">
      <c r="A28" s="21">
        <v>27</v>
      </c>
      <c r="B28" s="21" t="s">
        <v>58</v>
      </c>
      <c r="C28" s="10" t="s">
        <v>42</v>
      </c>
      <c r="E28" s="32">
        <v>2014</v>
      </c>
      <c r="F28" s="31" t="s">
        <v>469</v>
      </c>
    </row>
    <row r="29" spans="1:6" ht="47.25" x14ac:dyDescent="0.25">
      <c r="A29" s="21">
        <v>28</v>
      </c>
      <c r="B29" s="21" t="s">
        <v>58</v>
      </c>
      <c r="C29" s="10" t="s">
        <v>41</v>
      </c>
      <c r="E29" s="32">
        <v>2014</v>
      </c>
      <c r="F29" s="31" t="s">
        <v>479</v>
      </c>
    </row>
    <row r="30" spans="1:6" ht="47.25" x14ac:dyDescent="0.25">
      <c r="A30" s="21">
        <v>29</v>
      </c>
      <c r="B30" s="21" t="s">
        <v>290</v>
      </c>
      <c r="C30" s="11" t="s">
        <v>214</v>
      </c>
      <c r="E30" s="32">
        <v>2014</v>
      </c>
      <c r="F30" s="31" t="s">
        <v>433</v>
      </c>
    </row>
    <row r="31" spans="1:6" ht="46.5" x14ac:dyDescent="0.25">
      <c r="A31" s="21">
        <v>30</v>
      </c>
      <c r="B31" s="21" t="s">
        <v>4</v>
      </c>
      <c r="C31" s="14" t="s">
        <v>11</v>
      </c>
      <c r="E31" s="32">
        <v>2014</v>
      </c>
      <c r="F31" s="31" t="s">
        <v>424</v>
      </c>
    </row>
    <row r="32" spans="1:6" ht="63" x14ac:dyDescent="0.25">
      <c r="A32" s="21">
        <v>31</v>
      </c>
      <c r="B32" s="21" t="s">
        <v>58</v>
      </c>
      <c r="C32" s="10" t="s">
        <v>40</v>
      </c>
      <c r="E32" s="32">
        <v>2014</v>
      </c>
      <c r="F32" s="31" t="s">
        <v>474</v>
      </c>
    </row>
    <row r="33" spans="1:6" ht="47.25" x14ac:dyDescent="0.25">
      <c r="A33" s="21">
        <v>32</v>
      </c>
      <c r="B33" s="21" t="s">
        <v>115</v>
      </c>
      <c r="C33" s="10" t="s">
        <v>103</v>
      </c>
      <c r="E33" s="32">
        <v>2014</v>
      </c>
      <c r="F33" s="31" t="s">
        <v>456</v>
      </c>
    </row>
    <row r="34" spans="1:6" ht="63" x14ac:dyDescent="0.25">
      <c r="A34" s="21">
        <v>33</v>
      </c>
      <c r="B34" s="21" t="s">
        <v>4</v>
      </c>
      <c r="C34" s="14" t="s">
        <v>6</v>
      </c>
      <c r="E34" s="32">
        <v>2014</v>
      </c>
      <c r="F34" s="31" t="s">
        <v>414</v>
      </c>
    </row>
    <row r="35" spans="1:6" ht="47.25" x14ac:dyDescent="0.25">
      <c r="A35" s="21">
        <v>34</v>
      </c>
      <c r="B35" s="21" t="s">
        <v>4</v>
      </c>
      <c r="C35" s="14" t="s">
        <v>12</v>
      </c>
      <c r="E35" s="32">
        <v>2014</v>
      </c>
      <c r="F35" s="31" t="s">
        <v>423</v>
      </c>
    </row>
    <row r="36" spans="1:6" ht="31.5" x14ac:dyDescent="0.25">
      <c r="A36" s="21">
        <v>35</v>
      </c>
      <c r="B36" s="21" t="s">
        <v>4</v>
      </c>
      <c r="C36" s="14" t="s">
        <v>8</v>
      </c>
      <c r="E36" s="32">
        <v>2014</v>
      </c>
      <c r="F36" s="31" t="s">
        <v>418</v>
      </c>
    </row>
    <row r="37" spans="1:6" ht="31.5" x14ac:dyDescent="0.25">
      <c r="A37" s="21">
        <v>36</v>
      </c>
      <c r="B37" s="21" t="s">
        <v>4</v>
      </c>
      <c r="C37" s="14" t="s">
        <v>7</v>
      </c>
      <c r="E37" s="32">
        <v>2014</v>
      </c>
      <c r="F37" s="31" t="s">
        <v>411</v>
      </c>
    </row>
    <row r="38" spans="1:6" ht="60" x14ac:dyDescent="0.25">
      <c r="A38" s="21">
        <v>37</v>
      </c>
      <c r="B38" s="21" t="s">
        <v>161</v>
      </c>
      <c r="C38" s="10" t="s">
        <v>158</v>
      </c>
      <c r="E38" s="32">
        <v>2014</v>
      </c>
      <c r="F38" s="31" t="s">
        <v>406</v>
      </c>
    </row>
    <row r="39" spans="1:6" ht="31.5" x14ac:dyDescent="0.25">
      <c r="A39" s="21">
        <v>38</v>
      </c>
      <c r="B39" s="21" t="s">
        <v>4</v>
      </c>
      <c r="C39" s="14" t="s">
        <v>9</v>
      </c>
      <c r="E39" s="32">
        <v>2014</v>
      </c>
      <c r="F39" s="31" t="s">
        <v>412</v>
      </c>
    </row>
    <row r="40" spans="1:6" ht="31.5" x14ac:dyDescent="0.25">
      <c r="A40" s="21">
        <v>39</v>
      </c>
      <c r="B40" s="21" t="s">
        <v>4</v>
      </c>
      <c r="C40" s="14" t="s">
        <v>10</v>
      </c>
      <c r="E40" s="32">
        <v>2014</v>
      </c>
      <c r="F40" s="31" t="s">
        <v>420</v>
      </c>
    </row>
    <row r="41" spans="1:6" ht="47.25" x14ac:dyDescent="0.25">
      <c r="A41" s="21">
        <v>40</v>
      </c>
      <c r="B41" s="21" t="s">
        <v>58</v>
      </c>
      <c r="C41" s="10" t="s">
        <v>43</v>
      </c>
      <c r="E41" s="32">
        <v>2013</v>
      </c>
      <c r="F41" s="31" t="s">
        <v>478</v>
      </c>
    </row>
    <row r="42" spans="1:6" ht="63" x14ac:dyDescent="0.25">
      <c r="A42" s="21">
        <v>41</v>
      </c>
      <c r="B42" s="21" t="s">
        <v>115</v>
      </c>
      <c r="C42" s="10" t="s">
        <v>106</v>
      </c>
      <c r="E42" s="32">
        <v>2013</v>
      </c>
      <c r="F42" s="31" t="s">
        <v>457</v>
      </c>
    </row>
    <row r="43" spans="1:6" ht="63" x14ac:dyDescent="0.25">
      <c r="A43" s="21">
        <v>42</v>
      </c>
      <c r="B43" s="21" t="s">
        <v>115</v>
      </c>
      <c r="C43" s="10" t="s">
        <v>104</v>
      </c>
      <c r="E43" s="32">
        <v>2013</v>
      </c>
      <c r="F43" s="31" t="s">
        <v>451</v>
      </c>
    </row>
    <row r="44" spans="1:6" ht="75" x14ac:dyDescent="0.25">
      <c r="A44" s="21">
        <v>43</v>
      </c>
      <c r="B44" s="21" t="s">
        <v>115</v>
      </c>
      <c r="C44" s="10" t="s">
        <v>105</v>
      </c>
      <c r="E44" s="32">
        <v>2013</v>
      </c>
      <c r="F44" s="31" t="s">
        <v>453</v>
      </c>
    </row>
    <row r="45" spans="1:6" ht="47.25" x14ac:dyDescent="0.25">
      <c r="A45" s="21">
        <v>44</v>
      </c>
      <c r="B45" s="21" t="s">
        <v>290</v>
      </c>
      <c r="C45" s="11" t="s">
        <v>213</v>
      </c>
      <c r="E45" s="32">
        <v>2013</v>
      </c>
      <c r="F45" s="31" t="s">
        <v>432</v>
      </c>
    </row>
    <row r="46" spans="1:6" ht="31.5" x14ac:dyDescent="0.25">
      <c r="A46" s="21">
        <v>45</v>
      </c>
      <c r="B46" s="21" t="s">
        <v>4</v>
      </c>
      <c r="C46" s="14" t="s">
        <v>13</v>
      </c>
      <c r="E46" s="32">
        <v>2013</v>
      </c>
      <c r="F46" s="31" t="s">
        <v>413</v>
      </c>
    </row>
    <row r="47" spans="1:6" ht="31.5" x14ac:dyDescent="0.25">
      <c r="A47" s="21">
        <v>46</v>
      </c>
      <c r="B47" s="21" t="s">
        <v>4</v>
      </c>
      <c r="C47" s="14" t="s">
        <v>15</v>
      </c>
      <c r="E47" s="32">
        <v>2013</v>
      </c>
      <c r="F47" s="31" t="s">
        <v>416</v>
      </c>
    </row>
    <row r="48" spans="1:6" ht="31.5" x14ac:dyDescent="0.25">
      <c r="A48" s="21">
        <v>47</v>
      </c>
      <c r="B48" s="21" t="s">
        <v>4</v>
      </c>
      <c r="C48" s="14" t="s">
        <v>16</v>
      </c>
      <c r="E48" s="32">
        <v>2013</v>
      </c>
      <c r="F48" s="31" t="s">
        <v>417</v>
      </c>
    </row>
    <row r="49" spans="1:6" ht="31.5" x14ac:dyDescent="0.25">
      <c r="A49" s="21">
        <v>48</v>
      </c>
      <c r="B49" s="21" t="s">
        <v>4</v>
      </c>
      <c r="C49" s="14" t="s">
        <v>14</v>
      </c>
      <c r="E49" s="32">
        <v>2013</v>
      </c>
      <c r="F49" s="31" t="s">
        <v>409</v>
      </c>
    </row>
    <row r="50" spans="1:6" ht="47.25" x14ac:dyDescent="0.25">
      <c r="A50" s="21">
        <v>49</v>
      </c>
      <c r="B50" s="21" t="s">
        <v>161</v>
      </c>
      <c r="C50" s="10" t="s">
        <v>159</v>
      </c>
      <c r="E50" s="32">
        <v>2013</v>
      </c>
      <c r="F50" s="31" t="s">
        <v>404</v>
      </c>
    </row>
    <row r="51" spans="1:6" ht="47.25" x14ac:dyDescent="0.25">
      <c r="A51" s="21">
        <v>50</v>
      </c>
      <c r="B51" s="21" t="s">
        <v>3</v>
      </c>
      <c r="C51" s="11" t="s">
        <v>208</v>
      </c>
      <c r="E51" s="33">
        <v>2012</v>
      </c>
      <c r="F51" s="31" t="s">
        <v>427</v>
      </c>
    </row>
    <row r="52" spans="1:6" ht="63" x14ac:dyDescent="0.25">
      <c r="A52" s="21">
        <v>51</v>
      </c>
      <c r="B52" s="21" t="s">
        <v>115</v>
      </c>
      <c r="C52" s="10" t="s">
        <v>109</v>
      </c>
      <c r="E52" s="32">
        <v>2012</v>
      </c>
      <c r="F52" s="31" t="s">
        <v>463</v>
      </c>
    </row>
    <row r="53" spans="1:6" ht="47.25" x14ac:dyDescent="0.25">
      <c r="A53" s="21">
        <v>52</v>
      </c>
      <c r="B53" s="21" t="s">
        <v>290</v>
      </c>
      <c r="C53" s="11" t="s">
        <v>211</v>
      </c>
      <c r="E53" s="32">
        <v>2012</v>
      </c>
      <c r="F53" s="31" t="s">
        <v>430</v>
      </c>
    </row>
    <row r="54" spans="1:6" ht="47.25" x14ac:dyDescent="0.25">
      <c r="A54" s="21">
        <v>53</v>
      </c>
      <c r="B54" s="21" t="s">
        <v>115</v>
      </c>
      <c r="C54" s="10" t="s">
        <v>107</v>
      </c>
      <c r="E54" s="32">
        <v>2012</v>
      </c>
      <c r="F54" s="31" t="s">
        <v>449</v>
      </c>
    </row>
    <row r="55" spans="1:6" ht="63" x14ac:dyDescent="0.25">
      <c r="A55" s="21">
        <v>54</v>
      </c>
      <c r="B55" s="21" t="s">
        <v>58</v>
      </c>
      <c r="C55" s="10" t="s">
        <v>46</v>
      </c>
      <c r="E55" s="32">
        <v>2012</v>
      </c>
      <c r="F55" s="31" t="s">
        <v>481</v>
      </c>
    </row>
    <row r="56" spans="1:6" ht="63" x14ac:dyDescent="0.25">
      <c r="A56" s="21">
        <v>55</v>
      </c>
      <c r="B56" s="21" t="s">
        <v>58</v>
      </c>
      <c r="C56" s="10" t="s">
        <v>45</v>
      </c>
      <c r="E56" s="32">
        <v>2012</v>
      </c>
      <c r="F56" s="31" t="s">
        <v>484</v>
      </c>
    </row>
    <row r="57" spans="1:6" ht="47.25" x14ac:dyDescent="0.25">
      <c r="A57" s="21">
        <v>56</v>
      </c>
      <c r="B57" s="21" t="s">
        <v>290</v>
      </c>
      <c r="C57" s="11" t="s">
        <v>215</v>
      </c>
      <c r="E57" s="32">
        <v>2012</v>
      </c>
      <c r="F57" s="31" t="s">
        <v>434</v>
      </c>
    </row>
    <row r="58" spans="1:6" ht="47.25" x14ac:dyDescent="0.25">
      <c r="A58" s="21">
        <v>57</v>
      </c>
      <c r="B58" s="21" t="s">
        <v>115</v>
      </c>
      <c r="C58" s="10" t="s">
        <v>111</v>
      </c>
      <c r="E58" s="32">
        <v>2012</v>
      </c>
      <c r="F58" s="31" t="s">
        <v>450</v>
      </c>
    </row>
    <row r="59" spans="1:6" ht="47.25" x14ac:dyDescent="0.25">
      <c r="A59" s="21">
        <v>58</v>
      </c>
      <c r="B59" s="21" t="s">
        <v>290</v>
      </c>
      <c r="C59" s="11" t="s">
        <v>221</v>
      </c>
      <c r="E59" s="32">
        <v>2012</v>
      </c>
      <c r="F59" s="31" t="s">
        <v>440</v>
      </c>
    </row>
    <row r="60" spans="1:6" ht="47.25" x14ac:dyDescent="0.25">
      <c r="A60" s="21">
        <v>59</v>
      </c>
      <c r="B60" s="21" t="s">
        <v>58</v>
      </c>
      <c r="C60" s="10" t="s">
        <v>44</v>
      </c>
      <c r="E60" s="32">
        <v>2012</v>
      </c>
      <c r="F60" s="31" t="s">
        <v>472</v>
      </c>
    </row>
    <row r="61" spans="1:6" ht="63" x14ac:dyDescent="0.25">
      <c r="A61" s="21">
        <v>60</v>
      </c>
      <c r="B61" s="21" t="s">
        <v>290</v>
      </c>
      <c r="C61" s="11" t="s">
        <v>223</v>
      </c>
      <c r="E61" s="32">
        <v>2012</v>
      </c>
      <c r="F61" s="31" t="s">
        <v>442</v>
      </c>
    </row>
    <row r="62" spans="1:6" ht="47.25" x14ac:dyDescent="0.25">
      <c r="A62" s="21">
        <v>61</v>
      </c>
      <c r="B62" s="21" t="s">
        <v>115</v>
      </c>
      <c r="C62" s="10" t="s">
        <v>110</v>
      </c>
      <c r="E62" s="32">
        <v>2012</v>
      </c>
      <c r="F62" s="31" t="s">
        <v>459</v>
      </c>
    </row>
    <row r="63" spans="1:6" ht="47.25" x14ac:dyDescent="0.25">
      <c r="A63" s="21">
        <v>62</v>
      </c>
      <c r="B63" s="21" t="s">
        <v>290</v>
      </c>
      <c r="C63" s="11" t="s">
        <v>218</v>
      </c>
      <c r="E63" s="32">
        <v>2012</v>
      </c>
      <c r="F63" s="31" t="s">
        <v>437</v>
      </c>
    </row>
    <row r="64" spans="1:6" ht="31.5" x14ac:dyDescent="0.25">
      <c r="A64" s="21">
        <v>63</v>
      </c>
      <c r="B64" s="21" t="s">
        <v>4</v>
      </c>
      <c r="C64" s="14" t="s">
        <v>19</v>
      </c>
      <c r="E64" s="32">
        <v>2012</v>
      </c>
      <c r="F64" s="31" t="s">
        <v>415</v>
      </c>
    </row>
    <row r="65" spans="1:6" ht="47.25" x14ac:dyDescent="0.25">
      <c r="A65" s="21">
        <v>64</v>
      </c>
      <c r="B65" s="21" t="s">
        <v>290</v>
      </c>
      <c r="C65" s="11" t="s">
        <v>227</v>
      </c>
      <c r="E65" s="32">
        <v>2012</v>
      </c>
      <c r="F65" s="31" t="s">
        <v>446</v>
      </c>
    </row>
    <row r="66" spans="1:6" ht="47.25" x14ac:dyDescent="0.25">
      <c r="A66" s="21">
        <v>65</v>
      </c>
      <c r="B66" s="21" t="s">
        <v>161</v>
      </c>
      <c r="C66" s="10" t="s">
        <v>160</v>
      </c>
      <c r="E66" s="32">
        <v>2012</v>
      </c>
      <c r="F66" s="31" t="s">
        <v>407</v>
      </c>
    </row>
    <row r="67" spans="1:6" ht="47.25" x14ac:dyDescent="0.25">
      <c r="A67" s="21">
        <v>66</v>
      </c>
      <c r="B67" s="21" t="s">
        <v>115</v>
      </c>
      <c r="C67" s="10" t="s">
        <v>108</v>
      </c>
      <c r="E67" s="32">
        <v>2012</v>
      </c>
      <c r="F67" s="31" t="s">
        <v>455</v>
      </c>
    </row>
    <row r="68" spans="1:6" ht="31.5" x14ac:dyDescent="0.25">
      <c r="A68" s="21">
        <v>67</v>
      </c>
      <c r="B68" s="21" t="s">
        <v>4</v>
      </c>
      <c r="C68" s="14" t="s">
        <v>17</v>
      </c>
      <c r="E68" s="32">
        <v>2012</v>
      </c>
      <c r="F68" s="31" t="s">
        <v>408</v>
      </c>
    </row>
    <row r="69" spans="1:6" ht="47.25" x14ac:dyDescent="0.25">
      <c r="A69" s="21">
        <v>68</v>
      </c>
      <c r="B69" s="21" t="s">
        <v>58</v>
      </c>
      <c r="C69" s="10" t="s">
        <v>53</v>
      </c>
      <c r="E69" s="32">
        <v>2011</v>
      </c>
      <c r="F69" s="31" t="s">
        <v>487</v>
      </c>
    </row>
    <row r="70" spans="1:6" ht="31.5" x14ac:dyDescent="0.25">
      <c r="A70" s="21">
        <v>69</v>
      </c>
      <c r="B70" s="21" t="s">
        <v>58</v>
      </c>
      <c r="C70" s="10" t="s">
        <v>57</v>
      </c>
      <c r="E70" s="32">
        <v>2011</v>
      </c>
      <c r="F70" s="31" t="s">
        <v>464</v>
      </c>
    </row>
    <row r="71" spans="1:6" ht="47.25" x14ac:dyDescent="0.25">
      <c r="A71" s="21">
        <v>70</v>
      </c>
      <c r="B71" s="21" t="s">
        <v>58</v>
      </c>
      <c r="C71" s="10" t="s">
        <v>51</v>
      </c>
      <c r="E71" s="32">
        <v>2011</v>
      </c>
      <c r="F71" s="31" t="s">
        <v>480</v>
      </c>
    </row>
    <row r="72" spans="1:6" ht="47.25" x14ac:dyDescent="0.25">
      <c r="A72" s="21">
        <v>71</v>
      </c>
      <c r="B72" s="21" t="s">
        <v>58</v>
      </c>
      <c r="C72" s="10" t="s">
        <v>48</v>
      </c>
      <c r="E72" s="32">
        <v>2011</v>
      </c>
      <c r="F72" s="31" t="s">
        <v>465</v>
      </c>
    </row>
    <row r="73" spans="1:6" ht="63" x14ac:dyDescent="0.25">
      <c r="A73" s="21">
        <v>72</v>
      </c>
      <c r="B73" s="21" t="s">
        <v>290</v>
      </c>
      <c r="C73" s="11" t="s">
        <v>228</v>
      </c>
      <c r="E73" s="32">
        <v>2011</v>
      </c>
      <c r="F73" s="31" t="s">
        <v>447</v>
      </c>
    </row>
    <row r="74" spans="1:6" ht="63" x14ac:dyDescent="0.25">
      <c r="A74" s="21">
        <v>73</v>
      </c>
      <c r="B74" s="21" t="s">
        <v>58</v>
      </c>
      <c r="C74" s="10" t="s">
        <v>56</v>
      </c>
      <c r="E74" s="32">
        <v>2011</v>
      </c>
      <c r="F74" s="31" t="s">
        <v>470</v>
      </c>
    </row>
    <row r="75" spans="1:6" ht="63" x14ac:dyDescent="0.25">
      <c r="A75" s="21">
        <v>74</v>
      </c>
      <c r="B75" s="21" t="s">
        <v>58</v>
      </c>
      <c r="C75" s="10" t="s">
        <v>50</v>
      </c>
      <c r="E75" s="32">
        <v>2011</v>
      </c>
      <c r="F75" s="31" t="s">
        <v>485</v>
      </c>
    </row>
    <row r="76" spans="1:6" ht="63" x14ac:dyDescent="0.25">
      <c r="A76" s="21">
        <v>75</v>
      </c>
      <c r="B76" s="21" t="s">
        <v>58</v>
      </c>
      <c r="C76" s="10" t="s">
        <v>47</v>
      </c>
      <c r="E76" s="32">
        <v>2011</v>
      </c>
      <c r="F76" s="31" t="s">
        <v>483</v>
      </c>
    </row>
    <row r="77" spans="1:6" ht="63" x14ac:dyDescent="0.25">
      <c r="A77" s="21">
        <v>76</v>
      </c>
      <c r="B77" s="21" t="s">
        <v>58</v>
      </c>
      <c r="C77" s="10" t="s">
        <v>54</v>
      </c>
      <c r="E77" s="32">
        <v>2011</v>
      </c>
      <c r="F77" s="31" t="s">
        <v>471</v>
      </c>
    </row>
    <row r="78" spans="1:6" ht="63" x14ac:dyDescent="0.25">
      <c r="A78" s="21">
        <v>77</v>
      </c>
      <c r="B78" s="21" t="s">
        <v>58</v>
      </c>
      <c r="C78" s="10" t="s">
        <v>34</v>
      </c>
      <c r="E78" s="32">
        <v>2011</v>
      </c>
      <c r="F78" s="31" t="s">
        <v>482</v>
      </c>
    </row>
    <row r="79" spans="1:6" ht="63" x14ac:dyDescent="0.25">
      <c r="A79" s="21">
        <v>78</v>
      </c>
      <c r="B79" s="49" t="s">
        <v>25</v>
      </c>
      <c r="C79" s="11" t="s">
        <v>27</v>
      </c>
      <c r="E79" s="32">
        <v>2011</v>
      </c>
      <c r="F79" s="31" t="s">
        <v>490</v>
      </c>
    </row>
    <row r="80" spans="1:6" ht="47.25" x14ac:dyDescent="0.25">
      <c r="A80" s="21">
        <v>79</v>
      </c>
      <c r="B80" s="21" t="s">
        <v>290</v>
      </c>
      <c r="C80" s="11" t="s">
        <v>220</v>
      </c>
      <c r="E80" s="32">
        <v>2011</v>
      </c>
      <c r="F80" s="31" t="s">
        <v>439</v>
      </c>
    </row>
    <row r="81" spans="1:6" ht="63" x14ac:dyDescent="0.25">
      <c r="A81" s="21">
        <v>80</v>
      </c>
      <c r="B81" s="21" t="s">
        <v>115</v>
      </c>
      <c r="C81" s="10" t="s">
        <v>113</v>
      </c>
      <c r="E81" s="32">
        <v>2011</v>
      </c>
      <c r="F81" s="31" t="s">
        <v>461</v>
      </c>
    </row>
    <row r="82" spans="1:6" ht="47.25" x14ac:dyDescent="0.25">
      <c r="A82" s="21">
        <v>81</v>
      </c>
      <c r="B82" s="21" t="s">
        <v>58</v>
      </c>
      <c r="C82" s="10" t="s">
        <v>52</v>
      </c>
      <c r="E82" s="32">
        <v>2011</v>
      </c>
      <c r="F82" s="31" t="s">
        <v>486</v>
      </c>
    </row>
    <row r="83" spans="1:6" ht="47.25" x14ac:dyDescent="0.25">
      <c r="A83" s="21">
        <v>82</v>
      </c>
      <c r="B83" s="21" t="s">
        <v>58</v>
      </c>
      <c r="C83" s="10" t="s">
        <v>49</v>
      </c>
      <c r="E83" s="32">
        <v>2011</v>
      </c>
      <c r="F83" s="31" t="s">
        <v>476</v>
      </c>
    </row>
    <row r="84" spans="1:6" ht="47.25" x14ac:dyDescent="0.25">
      <c r="A84" s="21">
        <v>83</v>
      </c>
      <c r="B84" s="21" t="s">
        <v>115</v>
      </c>
      <c r="C84" s="10" t="s">
        <v>114</v>
      </c>
      <c r="E84" s="32">
        <v>2011</v>
      </c>
      <c r="F84" s="31" t="s">
        <v>460</v>
      </c>
    </row>
    <row r="85" spans="1:6" ht="63" x14ac:dyDescent="0.25">
      <c r="A85" s="21">
        <v>84</v>
      </c>
      <c r="B85" s="21" t="s">
        <v>290</v>
      </c>
      <c r="C85" s="11" t="s">
        <v>219</v>
      </c>
      <c r="E85" s="32">
        <v>2011</v>
      </c>
      <c r="F85" s="31" t="s">
        <v>438</v>
      </c>
    </row>
    <row r="86" spans="1:6" ht="63" x14ac:dyDescent="0.25">
      <c r="A86" s="21">
        <v>85</v>
      </c>
      <c r="B86" s="21" t="s">
        <v>58</v>
      </c>
      <c r="C86" s="10" t="s">
        <v>55</v>
      </c>
      <c r="E86" s="32">
        <v>2011</v>
      </c>
      <c r="F86" s="31" t="s">
        <v>477</v>
      </c>
    </row>
    <row r="87" spans="1:6" ht="31.5" x14ac:dyDescent="0.25">
      <c r="A87" s="21">
        <v>86</v>
      </c>
      <c r="B87" s="21" t="s">
        <v>4</v>
      </c>
      <c r="C87" s="14" t="s">
        <v>20</v>
      </c>
      <c r="E87" s="32">
        <v>2011</v>
      </c>
      <c r="F87" s="31" t="s">
        <v>410</v>
      </c>
    </row>
    <row r="88" spans="1:6" ht="31.5" x14ac:dyDescent="0.25">
      <c r="A88" s="21">
        <v>87</v>
      </c>
      <c r="B88" s="21" t="s">
        <v>4</v>
      </c>
      <c r="C88" s="14" t="s">
        <v>21</v>
      </c>
      <c r="E88" s="32">
        <v>2011</v>
      </c>
      <c r="F88" s="31" t="s">
        <v>422</v>
      </c>
    </row>
    <row r="89" spans="1:6" ht="47.25" x14ac:dyDescent="0.25">
      <c r="A89" s="21">
        <v>88</v>
      </c>
      <c r="B89" s="21" t="s">
        <v>115</v>
      </c>
      <c r="C89" s="10" t="s">
        <v>112</v>
      </c>
      <c r="E89" s="32">
        <v>2011</v>
      </c>
      <c r="F89" s="31" t="s">
        <v>458</v>
      </c>
    </row>
    <row r="90" spans="1:6" ht="31.5" x14ac:dyDescent="0.25">
      <c r="A90" s="21">
        <v>89</v>
      </c>
      <c r="B90" s="21" t="s">
        <v>4</v>
      </c>
      <c r="C90" s="14" t="s">
        <v>22</v>
      </c>
      <c r="E90" s="32">
        <v>2011</v>
      </c>
      <c r="F90" s="31" t="s">
        <v>425</v>
      </c>
    </row>
    <row r="91" spans="1:6" ht="31.5" x14ac:dyDescent="0.25">
      <c r="A91" s="21">
        <v>90</v>
      </c>
      <c r="B91" s="21" t="s">
        <v>4</v>
      </c>
      <c r="C91" s="14" t="s">
        <v>18</v>
      </c>
      <c r="E91" s="32">
        <v>2011</v>
      </c>
      <c r="F91" s="31" t="s">
        <v>421</v>
      </c>
    </row>
  </sheetData>
  <sortState ref="A1:F91">
    <sortCondition descending="1" ref="E1:E91"/>
    <sortCondition ref="F1:F91"/>
  </sortState>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8" zoomScale="90" zoomScaleNormal="90" zoomScalePageLayoutView="90" workbookViewId="0">
      <selection activeCell="C34" sqref="C34"/>
    </sheetView>
  </sheetViews>
  <sheetFormatPr baseColWidth="10" defaultRowHeight="15.75" x14ac:dyDescent="0.25"/>
  <cols>
    <col min="1" max="1" width="10.875" style="36"/>
    <col min="2" max="2" width="43" style="36" bestFit="1" customWidth="1"/>
    <col min="3" max="3" width="59.875" style="26" customWidth="1"/>
    <col min="5" max="5" width="10.875" style="38"/>
    <col min="6" max="6" width="48.125" style="26" customWidth="1"/>
  </cols>
  <sheetData>
    <row r="1" spans="1:6" x14ac:dyDescent="0.25">
      <c r="A1" s="30" t="s">
        <v>182</v>
      </c>
      <c r="B1" s="30" t="s">
        <v>193</v>
      </c>
      <c r="C1" s="30" t="s">
        <v>261</v>
      </c>
      <c r="E1" s="40" t="s">
        <v>319</v>
      </c>
      <c r="F1" s="30" t="s">
        <v>491</v>
      </c>
    </row>
    <row r="2" spans="1:6" ht="75" x14ac:dyDescent="0.25">
      <c r="A2" s="43">
        <v>1</v>
      </c>
      <c r="B2" s="39" t="s">
        <v>161</v>
      </c>
      <c r="C2" s="10" t="s">
        <v>305</v>
      </c>
      <c r="E2" s="32">
        <v>2016</v>
      </c>
      <c r="F2" s="27" t="s">
        <v>495</v>
      </c>
    </row>
    <row r="3" spans="1:6" x14ac:dyDescent="0.25">
      <c r="A3" s="43">
        <v>2</v>
      </c>
      <c r="B3" s="39" t="s">
        <v>290</v>
      </c>
      <c r="C3" s="11" t="s">
        <v>280</v>
      </c>
      <c r="E3" s="32">
        <v>2015</v>
      </c>
      <c r="F3" s="27" t="s">
        <v>509</v>
      </c>
    </row>
    <row r="4" spans="1:6" ht="31.5" x14ac:dyDescent="0.25">
      <c r="A4" s="43">
        <v>3</v>
      </c>
      <c r="B4" s="39" t="s">
        <v>290</v>
      </c>
      <c r="C4" s="11" t="s">
        <v>279</v>
      </c>
      <c r="E4" s="32">
        <v>2015</v>
      </c>
      <c r="F4" s="27" t="s">
        <v>505</v>
      </c>
    </row>
    <row r="5" spans="1:6" ht="63" x14ac:dyDescent="0.25">
      <c r="A5" s="43">
        <v>4</v>
      </c>
      <c r="B5" s="18" t="s">
        <v>58</v>
      </c>
      <c r="C5" s="10" t="s">
        <v>291</v>
      </c>
      <c r="E5" s="32">
        <v>2015</v>
      </c>
      <c r="F5" s="27" t="s">
        <v>498</v>
      </c>
    </row>
    <row r="6" spans="1:6" x14ac:dyDescent="0.25">
      <c r="A6" s="43">
        <v>5</v>
      </c>
      <c r="B6" s="39" t="s">
        <v>290</v>
      </c>
      <c r="C6" s="11" t="s">
        <v>282</v>
      </c>
      <c r="E6" s="32">
        <v>2014</v>
      </c>
      <c r="F6" s="27" t="s">
        <v>504</v>
      </c>
    </row>
    <row r="7" spans="1:6" ht="78.75" x14ac:dyDescent="0.25">
      <c r="A7" s="43">
        <v>6</v>
      </c>
      <c r="B7" s="39" t="s">
        <v>161</v>
      </c>
      <c r="C7" s="10" t="s">
        <v>306</v>
      </c>
      <c r="E7" s="32">
        <v>2014</v>
      </c>
      <c r="F7" s="27" t="s">
        <v>497</v>
      </c>
    </row>
    <row r="8" spans="1:6" ht="47.25" x14ac:dyDescent="0.25">
      <c r="A8" s="43">
        <v>7</v>
      </c>
      <c r="B8" s="39" t="s">
        <v>161</v>
      </c>
      <c r="C8" s="10" t="s">
        <v>307</v>
      </c>
      <c r="E8" s="32">
        <v>2014</v>
      </c>
      <c r="F8" s="27" t="s">
        <v>496</v>
      </c>
    </row>
    <row r="9" spans="1:6" ht="31.5" x14ac:dyDescent="0.25">
      <c r="A9" s="43">
        <v>8</v>
      </c>
      <c r="B9" s="39" t="s">
        <v>290</v>
      </c>
      <c r="C9" s="11" t="s">
        <v>281</v>
      </c>
      <c r="E9" s="32">
        <v>2014</v>
      </c>
      <c r="F9" s="27" t="s">
        <v>492</v>
      </c>
    </row>
    <row r="10" spans="1:6" ht="31.5" x14ac:dyDescent="0.25">
      <c r="A10" s="43">
        <v>9</v>
      </c>
      <c r="B10" s="18" t="s">
        <v>58</v>
      </c>
      <c r="C10" s="10" t="s">
        <v>292</v>
      </c>
      <c r="E10" s="32">
        <v>2014</v>
      </c>
      <c r="F10" s="27" t="s">
        <v>508</v>
      </c>
    </row>
    <row r="11" spans="1:6" ht="63" x14ac:dyDescent="0.25">
      <c r="A11" s="43">
        <v>10</v>
      </c>
      <c r="B11" s="39" t="s">
        <v>161</v>
      </c>
      <c r="C11" s="10" t="s">
        <v>308</v>
      </c>
      <c r="E11" s="32">
        <v>2013</v>
      </c>
      <c r="F11" s="27" t="s">
        <v>501</v>
      </c>
    </row>
    <row r="12" spans="1:6" ht="31.5" x14ac:dyDescent="0.25">
      <c r="A12" s="43">
        <v>11</v>
      </c>
      <c r="B12" s="39" t="s">
        <v>290</v>
      </c>
      <c r="C12" s="11" t="s">
        <v>283</v>
      </c>
      <c r="E12" s="32">
        <v>2013</v>
      </c>
      <c r="F12" s="27" t="s">
        <v>512</v>
      </c>
    </row>
    <row r="13" spans="1:6" ht="30.75" x14ac:dyDescent="0.25">
      <c r="A13" s="43">
        <v>12</v>
      </c>
      <c r="B13" s="39" t="s">
        <v>290</v>
      </c>
      <c r="C13" s="11" t="s">
        <v>286</v>
      </c>
      <c r="E13" s="32">
        <v>2013</v>
      </c>
      <c r="F13" s="27" t="s">
        <v>507</v>
      </c>
    </row>
    <row r="14" spans="1:6" x14ac:dyDescent="0.25">
      <c r="A14" s="43">
        <v>13</v>
      </c>
      <c r="B14" s="39" t="s">
        <v>290</v>
      </c>
      <c r="C14" s="11" t="s">
        <v>284</v>
      </c>
      <c r="E14" s="32">
        <v>2013</v>
      </c>
      <c r="F14" s="27" t="s">
        <v>513</v>
      </c>
    </row>
    <row r="15" spans="1:6" ht="31.5" x14ac:dyDescent="0.25">
      <c r="A15" s="43">
        <v>14</v>
      </c>
      <c r="B15" s="39" t="s">
        <v>290</v>
      </c>
      <c r="C15" s="11" t="s">
        <v>285</v>
      </c>
      <c r="E15" s="32">
        <v>2013</v>
      </c>
      <c r="F15" s="27" t="s">
        <v>506</v>
      </c>
    </row>
    <row r="16" spans="1:6" ht="31.5" x14ac:dyDescent="0.25">
      <c r="A16" s="43">
        <v>15</v>
      </c>
      <c r="B16" s="39" t="s">
        <v>143</v>
      </c>
      <c r="C16" s="10" t="s">
        <v>301</v>
      </c>
      <c r="E16" s="32">
        <v>2013</v>
      </c>
      <c r="F16" s="27" t="s">
        <v>500</v>
      </c>
    </row>
    <row r="17" spans="1:6" ht="31.5" x14ac:dyDescent="0.25">
      <c r="A17" s="43">
        <v>16</v>
      </c>
      <c r="B17" s="39" t="s">
        <v>143</v>
      </c>
      <c r="C17" s="10" t="s">
        <v>300</v>
      </c>
      <c r="E17" s="32">
        <v>2013</v>
      </c>
      <c r="F17" s="27" t="s">
        <v>502</v>
      </c>
    </row>
    <row r="18" spans="1:6" ht="47.25" x14ac:dyDescent="0.25">
      <c r="A18" s="43">
        <v>17</v>
      </c>
      <c r="B18" s="12" t="s">
        <v>231</v>
      </c>
      <c r="C18" s="10" t="s">
        <v>262</v>
      </c>
      <c r="E18" s="33">
        <v>2013</v>
      </c>
      <c r="F18" s="27" t="s">
        <v>503</v>
      </c>
    </row>
    <row r="19" spans="1:6" ht="31.5" x14ac:dyDescent="0.25">
      <c r="A19" s="43">
        <v>18</v>
      </c>
      <c r="B19" s="12" t="s">
        <v>231</v>
      </c>
      <c r="C19" s="10" t="s">
        <v>263</v>
      </c>
      <c r="E19" s="32">
        <v>2013</v>
      </c>
      <c r="F19" s="27" t="s">
        <v>499</v>
      </c>
    </row>
    <row r="20" spans="1:6" ht="31.5" x14ac:dyDescent="0.25">
      <c r="A20" s="43">
        <v>19</v>
      </c>
      <c r="B20" s="12" t="s">
        <v>231</v>
      </c>
      <c r="C20" s="10" t="s">
        <v>264</v>
      </c>
      <c r="E20" s="32">
        <v>2013</v>
      </c>
      <c r="F20" s="27" t="s">
        <v>494</v>
      </c>
    </row>
    <row r="21" spans="1:6" ht="30.75" x14ac:dyDescent="0.25">
      <c r="A21" s="43">
        <v>20</v>
      </c>
      <c r="B21" s="39" t="s">
        <v>290</v>
      </c>
      <c r="C21" s="11" t="s">
        <v>288</v>
      </c>
      <c r="E21" s="32">
        <v>2012</v>
      </c>
      <c r="F21" s="27" t="s">
        <v>511</v>
      </c>
    </row>
    <row r="22" spans="1:6" ht="31.5" x14ac:dyDescent="0.25">
      <c r="A22" s="43">
        <v>21</v>
      </c>
      <c r="B22" s="39" t="s">
        <v>290</v>
      </c>
      <c r="C22" s="11" t="s">
        <v>287</v>
      </c>
      <c r="E22" s="32">
        <v>2012</v>
      </c>
      <c r="F22" s="27" t="s">
        <v>510</v>
      </c>
    </row>
    <row r="23" spans="1:6" ht="47.25" x14ac:dyDescent="0.25">
      <c r="A23" s="43">
        <v>22</v>
      </c>
      <c r="B23" s="12" t="s">
        <v>231</v>
      </c>
      <c r="C23" s="10" t="s">
        <v>265</v>
      </c>
      <c r="E23" s="32">
        <v>2012</v>
      </c>
      <c r="F23" s="27" t="s">
        <v>493</v>
      </c>
    </row>
    <row r="24" spans="1:6" x14ac:dyDescent="0.25">
      <c r="C24" s="1"/>
    </row>
    <row r="25" spans="1:6" x14ac:dyDescent="0.25">
      <c r="C25" s="1"/>
    </row>
    <row r="26" spans="1:6" x14ac:dyDescent="0.25">
      <c r="C26" s="1"/>
    </row>
    <row r="27" spans="1:6" x14ac:dyDescent="0.25">
      <c r="C27" s="1"/>
    </row>
  </sheetData>
  <sortState ref="A2:F23">
    <sortCondition descending="1" ref="E2:E23"/>
    <sortCondition ref="F2:F23"/>
  </sortState>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ARTICULOS</vt:lpstr>
      <vt:lpstr>LIBROS</vt:lpstr>
      <vt:lpstr>CAPITULOS</vt:lpstr>
      <vt:lpstr>RESEÑAS</vt:lpstr>
      <vt:lpstr>CONGRESOS</vt:lpstr>
      <vt:lpstr>PROYECTOSS </vt:lpstr>
      <vt:lpstr>DIFUSION</vt:lpstr>
      <vt:lpstr>TESIS</vt:lpstr>
      <vt:lpstr>ESTANCIAS</vt:lpstr>
      <vt:lpstr>REPORTES</vt:lpstr>
      <vt:lpstr>GRUP INVESTI</vt:lpstr>
      <vt:lpstr>PATENTES</vt:lpstr>
      <vt:lpstr>DISTINCIONES</vt:lpstr>
      <vt:lpstr>ARTICULOS!Títulos_a_imprimir</vt:lpstr>
      <vt:lpstr>CONGRESOS!Títulos_a_imprimir</vt:lpstr>
      <vt:lpstr>DISTINCIONES!Títulos_a_imprimir</vt:lpstr>
      <vt:lpstr>'PROYECTOSS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Henao Bernal</dc:creator>
  <cp:lastModifiedBy>UPAEP</cp:lastModifiedBy>
  <cp:lastPrinted>2016-07-03T13:20:18Z</cp:lastPrinted>
  <dcterms:created xsi:type="dcterms:W3CDTF">2016-06-30T16:24:42Z</dcterms:created>
  <dcterms:modified xsi:type="dcterms:W3CDTF">2016-07-03T19:33:48Z</dcterms:modified>
</cp:coreProperties>
</file>